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HYPERLINK("https://dl.dropboxusercontent.com/scl/fi/pxat0pgq7gp6vn58dya0d/111286-af.jpg?rlkey=x98nboz68ozjrwuyxs8gio83e&amp;dl=0","Click to download Image")</f>
      </c>
      <c r="C2" s="0" t="inlineStr">
        <is>
          <t>Shondra Cosmetic Travel Bag</t>
        </is>
      </c>
      <c r="D2" s="0" t="inlineStr">
        <is>
          <t>'111286</t>
        </is>
      </c>
      <c r="E2" s="0" t="inlineStr">
        <is>
          <t>SHONDRA BLESS BAG:111286</t>
        </is>
      </c>
      <c r="F2" s="0" t="inlineStr">
        <is>
          <t>'998111286010</t>
        </is>
      </c>
      <c r="I2" s="0">
        <v>15.99</v>
      </c>
      <c r="J2" s="0">
        <v>286</v>
      </c>
    </row>
    <row r="3" spans="1:10" customHeight="0">
      <c r="A3" s="0">
        <f>HYPERLINK("https://dl.dropboxusercontent.com/scl/fi/i5xhimz1ztk0iirr2ttnw/110169-af.jpg?rlkey=y6nuf5ihk6a6beov211l1x8q0&amp;dl=0","Click to download Image")</f>
      </c>
      <c r="C3" s="0" t="inlineStr">
        <is>
          <t>Shondra Cosmetic Travel Bag</t>
        </is>
      </c>
      <c r="D3" s="0" t="inlineStr">
        <is>
          <t>'110169</t>
        </is>
      </c>
      <c r="E3" s="0" t="inlineStr">
        <is>
          <t>SHONDRA DREAM BAG:110169</t>
        </is>
      </c>
      <c r="F3" s="0" t="inlineStr">
        <is>
          <t>'900110169010</t>
        </is>
      </c>
      <c r="I3" s="0">
        <v>15.99</v>
      </c>
      <c r="J3" s="0">
        <v>285</v>
      </c>
    </row>
    <row r="4" spans="1:10" customHeight="0">
      <c r="A4" s="0">
        <f>HYPERLINK("https://dl.dropboxusercontent.com/scl/fi/gxl72nwmfuitdfoc4s5sv/111287-af.jpg?rlkey=4i4ho58br6qbraow5h8y8slyw&amp;dl=0","Click to download Image")</f>
      </c>
      <c r="C4" s="0" t="inlineStr">
        <is>
          <t>Shondra Cosmetic Travel Bag</t>
        </is>
      </c>
      <c r="D4" s="0" t="inlineStr">
        <is>
          <t>'111287</t>
        </is>
      </c>
      <c r="E4" s="0" t="inlineStr">
        <is>
          <t>SHONDRA HELLO BAG:111287</t>
        </is>
      </c>
      <c r="F4" s="0" t="inlineStr">
        <is>
          <t>'998111287017</t>
        </is>
      </c>
      <c r="I4" s="0">
        <v>15.99</v>
      </c>
      <c r="J4" s="0">
        <v>284</v>
      </c>
    </row>
    <row r="5" spans="1:10" customHeight="0">
      <c r="A5" s="0">
        <f>HYPERLINK("https://dl.dropboxusercontent.com/scl/fi/ytllvv1loj2zed48vmwcq/boston.jpg?rlkey=h0kjiyumyf81ws9vxn2tvmwml&amp;dl=0","Click to download Image")</f>
      </c>
      <c r="B5" s="0">
        <f>HYPERLINK("https://dl.dropboxusercontent.com/scl/fi/hc41wmh25j04x30xbqoss/graphic-update22022-infant.jpg?rlkey=je753mx2z1rizrzn31en5708v&amp;dl=0","Click to download SizeChart")</f>
      </c>
      <c r="C5" s="0" t="inlineStr">
        <is>
          <t>Boston Space Cadet Infant Set</t>
        </is>
      </c>
      <c r="D5" s="0" t="inlineStr">
        <is>
          <t>'109444</t>
        </is>
      </c>
      <c r="E5" s="0" t="inlineStr">
        <is>
          <t>SPACE BOSTON SET:109444A - 0-3M</t>
        </is>
      </c>
      <c r="F5" s="0" t="inlineStr">
        <is>
          <t>'800109444015</t>
        </is>
      </c>
      <c r="G5" s="0" t="inlineStr">
        <is>
          <t>INFANT</t>
        </is>
      </c>
      <c r="H5" s="0" t="inlineStr">
        <is>
          <t>0-3M</t>
        </is>
      </c>
      <c r="I5" s="0">
        <v>19.99</v>
      </c>
      <c r="J5" s="0">
        <v>35</v>
      </c>
    </row>
    <row r="6" spans="1:10" customHeight="0">
      <c r="A6" s="0">
        <f>HYPERLINK("https://dl.dropboxusercontent.com/scl/fi/ytllvv1loj2zed48vmwcq/boston.jpg?rlkey=h0kjiyumyf81ws9vxn2tvmwml&amp;dl=0","Click to download Image")</f>
      </c>
      <c r="B6" s="0">
        <f>HYPERLINK("https://dl.dropboxusercontent.com/scl/fi/hc41wmh25j04x30xbqoss/graphic-update22022-infant.jpg?rlkey=je753mx2z1rizrzn31en5708v&amp;dl=0","Click to download SizeChart")</f>
      </c>
      <c r="C6" s="0" t="inlineStr">
        <is>
          <t>Boston Space Cadet Infant Set</t>
        </is>
      </c>
      <c r="D6" s="0" t="inlineStr">
        <is>
          <t>'109444</t>
        </is>
      </c>
      <c r="E6" s="0" t="inlineStr">
        <is>
          <t>SPACE BOSTON SET:109444B - 3-6M</t>
        </is>
      </c>
      <c r="F6" s="0" t="inlineStr">
        <is>
          <t>'800109444022</t>
        </is>
      </c>
      <c r="G6" s="0" t="inlineStr">
        <is>
          <t>INFANT</t>
        </is>
      </c>
      <c r="H6" s="0" t="inlineStr">
        <is>
          <t>3-6M</t>
        </is>
      </c>
      <c r="I6" s="0">
        <v>19.99</v>
      </c>
      <c r="J6" s="0">
        <v>36</v>
      </c>
    </row>
    <row r="7" spans="1:10" customHeight="0">
      <c r="A7" s="0">
        <f>HYPERLINK("https://dl.dropboxusercontent.com/scl/fi/ytllvv1loj2zed48vmwcq/boston.jpg?rlkey=h0kjiyumyf81ws9vxn2tvmwml&amp;dl=0","Click to download Image")</f>
      </c>
      <c r="B7" s="0">
        <f>HYPERLINK("https://dl.dropboxusercontent.com/scl/fi/hc41wmh25j04x30xbqoss/graphic-update22022-infant.jpg?rlkey=je753mx2z1rizrzn31en5708v&amp;dl=0","Click to download SizeChart")</f>
      </c>
      <c r="C7" s="0" t="inlineStr">
        <is>
          <t>Boston Space Cadet Infant Set</t>
        </is>
      </c>
      <c r="D7" s="0" t="inlineStr">
        <is>
          <t>'109444</t>
        </is>
      </c>
      <c r="E7" s="0" t="inlineStr">
        <is>
          <t>SPACE BOSTON SET:109444C - 6-9M</t>
        </is>
      </c>
      <c r="F7" s="0" t="inlineStr">
        <is>
          <t>'800109444039</t>
        </is>
      </c>
      <c r="G7" s="0" t="inlineStr">
        <is>
          <t>INFANT</t>
        </is>
      </c>
      <c r="H7" s="0" t="inlineStr">
        <is>
          <t>6-9M</t>
        </is>
      </c>
      <c r="I7" s="0">
        <v>19.99</v>
      </c>
      <c r="J7" s="0">
        <v>36</v>
      </c>
    </row>
    <row r="8" spans="1:10" customHeight="0">
      <c r="A8" s="0">
        <f>HYPERLINK("https://dl.dropboxusercontent.com/scl/fi/ytllvv1loj2zed48vmwcq/boston.jpg?rlkey=h0kjiyumyf81ws9vxn2tvmwml&amp;dl=0","Click to download Image")</f>
      </c>
      <c r="B8" s="0">
        <f>HYPERLINK("https://dl.dropboxusercontent.com/scl/fi/hc41wmh25j04x30xbqoss/graphic-update22022-infant.jpg?rlkey=je753mx2z1rizrzn31en5708v&amp;dl=0","Click to download SizeChart")</f>
      </c>
      <c r="C8" s="0" t="inlineStr">
        <is>
          <t>Boston Space Cadet Infant Set</t>
        </is>
      </c>
      <c r="D8" s="0" t="inlineStr">
        <is>
          <t>'109444</t>
        </is>
      </c>
      <c r="E8" s="0" t="inlineStr">
        <is>
          <t>SPACE BOSTON SET:109444F - 12M</t>
        </is>
      </c>
      <c r="F8" s="0" t="inlineStr">
        <is>
          <t>'800109444046</t>
        </is>
      </c>
      <c r="G8" s="0" t="inlineStr">
        <is>
          <t>INFANT</t>
        </is>
      </c>
      <c r="H8" s="0" t="inlineStr">
        <is>
          <t>9-12M</t>
        </is>
      </c>
      <c r="I8" s="0">
        <v>19.99</v>
      </c>
      <c r="J8" s="0">
        <v>36</v>
      </c>
    </row>
    <row r="9" spans="1:10" customHeight="0">
      <c r="A9" s="0">
        <f>HYPERLINK("https://dl.dropboxusercontent.com/scl/fi/93lwixuurtca9mjzge5b4/moore-111776-tn.jpg?rlkey=fvlxfjpcyauntbji6mm4ld149&amp;dl=0","Click to download Image")</f>
      </c>
      <c r="B9" s="0">
        <f>HYPERLINK("https://dl.dropboxusercontent.com/scl/fi/1ehv5422pgznp8g827xko/graphic-update22022-infant.jpg?rlkey=t50orsutficxcqxirl8f06flx&amp;dl=0","Click to download SizeChart")</f>
      </c>
      <c r="C9" s="0" t="inlineStr">
        <is>
          <t>Moore Beach Mode Infant Dress</t>
        </is>
      </c>
      <c r="D9" s="0" t="inlineStr">
        <is>
          <t>'111776</t>
        </is>
      </c>
      <c r="E9" s="0" t="inlineStr">
        <is>
          <t>BEACH MODE TEAL:111776A - 0-3M</t>
        </is>
      </c>
      <c r="F9" s="0" t="inlineStr">
        <is>
          <t>'898111776002</t>
        </is>
      </c>
      <c r="G9" s="0" t="inlineStr">
        <is>
          <t>INFANT</t>
        </is>
      </c>
      <c r="H9" s="0" t="inlineStr">
        <is>
          <t>0-3M</t>
        </is>
      </c>
      <c r="I9" s="0">
        <v>22.99</v>
      </c>
      <c r="J9" s="0">
        <v>35</v>
      </c>
    </row>
    <row r="10" spans="1:10" customHeight="0">
      <c r="A10" s="0">
        <f>HYPERLINK("https://dl.dropboxusercontent.com/scl/fi/93lwixuurtca9mjzge5b4/moore-111776-tn.jpg?rlkey=fvlxfjpcyauntbji6mm4ld149&amp;dl=0","Click to download Image")</f>
      </c>
      <c r="B10" s="0">
        <f>HYPERLINK("https://dl.dropboxusercontent.com/scl/fi/1ehv5422pgznp8g827xko/graphic-update22022-infant.jpg?rlkey=t50orsutficxcqxirl8f06flx&amp;dl=0","Click to download SizeChart")</f>
      </c>
      <c r="C10" s="0" t="inlineStr">
        <is>
          <t>Moore Beach Mode Infant Dress</t>
        </is>
      </c>
      <c r="D10" s="0" t="inlineStr">
        <is>
          <t>'111776</t>
        </is>
      </c>
      <c r="E10" s="0" t="inlineStr">
        <is>
          <t>BEACH MODE TEAL:111776B - 3-6M</t>
        </is>
      </c>
      <c r="F10" s="0" t="inlineStr">
        <is>
          <t>'898111776019</t>
        </is>
      </c>
      <c r="G10" s="0" t="inlineStr">
        <is>
          <t>INFANT</t>
        </is>
      </c>
      <c r="H10" s="0" t="inlineStr">
        <is>
          <t>3-6M</t>
        </is>
      </c>
      <c r="I10" s="0">
        <v>22.99</v>
      </c>
      <c r="J10" s="0">
        <v>36</v>
      </c>
    </row>
    <row r="11" spans="1:10" customHeight="0">
      <c r="A11" s="0">
        <f>HYPERLINK("https://dl.dropboxusercontent.com/scl/fi/93lwixuurtca9mjzge5b4/moore-111776-tn.jpg?rlkey=fvlxfjpcyauntbji6mm4ld149&amp;dl=0","Click to download Image")</f>
      </c>
      <c r="B11" s="0">
        <f>HYPERLINK("https://dl.dropboxusercontent.com/scl/fi/1ehv5422pgznp8g827xko/graphic-update22022-infant.jpg?rlkey=t50orsutficxcqxirl8f06flx&amp;dl=0","Click to download SizeChart")</f>
      </c>
      <c r="C11" s="0" t="inlineStr">
        <is>
          <t>Moore Beach Mode Infant Dress</t>
        </is>
      </c>
      <c r="D11" s="0" t="inlineStr">
        <is>
          <t>'111776</t>
        </is>
      </c>
      <c r="E11" s="0" t="inlineStr">
        <is>
          <t>BEACH MODE TEAL:111776C - 6-9M</t>
        </is>
      </c>
      <c r="F11" s="0" t="inlineStr">
        <is>
          <t>'898111776026</t>
        </is>
      </c>
      <c r="G11" s="0" t="inlineStr">
        <is>
          <t>INFANT</t>
        </is>
      </c>
      <c r="H11" s="0" t="inlineStr">
        <is>
          <t>6-9M</t>
        </is>
      </c>
      <c r="I11" s="0">
        <v>22.99</v>
      </c>
      <c r="J11" s="0">
        <v>36</v>
      </c>
    </row>
    <row r="12" spans="1:10" customHeight="0">
      <c r="A12" s="0">
        <f>HYPERLINK("https://dl.dropboxusercontent.com/scl/fi/93lwixuurtca9mjzge5b4/moore-111776-tn.jpg?rlkey=fvlxfjpcyauntbji6mm4ld149&amp;dl=0","Click to download Image")</f>
      </c>
      <c r="B12" s="0">
        <f>HYPERLINK("https://dl.dropboxusercontent.com/scl/fi/1ehv5422pgznp8g827xko/graphic-update22022-infant.jpg?rlkey=t50orsutficxcqxirl8f06flx&amp;dl=0","Click to download SizeChart")</f>
      </c>
      <c r="C12" s="0" t="inlineStr">
        <is>
          <t>Moore Beach Mode Infant Dress</t>
        </is>
      </c>
      <c r="D12" s="0" t="inlineStr">
        <is>
          <t>'111776</t>
        </is>
      </c>
      <c r="E12" s="0" t="inlineStr">
        <is>
          <t>BEACH MODE TEAL:111776F - 12M</t>
        </is>
      </c>
      <c r="F12" s="0" t="inlineStr">
        <is>
          <t>'898111776033</t>
        </is>
      </c>
      <c r="G12" s="0" t="inlineStr">
        <is>
          <t>INFANT</t>
        </is>
      </c>
      <c r="H12" s="0" t="inlineStr">
        <is>
          <t>9-12M</t>
        </is>
      </c>
      <c r="I12" s="0">
        <v>22.99</v>
      </c>
      <c r="J12" s="0">
        <v>36</v>
      </c>
    </row>
    <row r="13" spans="1:10" customHeight="0">
      <c r="A13" s="0">
        <f>HYPERLINK("https://dl.dropboxusercontent.com/scl/fi/hjo2e90yri662k5rcbeu6/moore-111775-tn.jpg?rlkey=onzpzij706zc5un2y207ebtgj&amp;dl=0","Click to download Image")</f>
      </c>
      <c r="B13" s="0">
        <f>HYPERLINK("https://dl.dropboxusercontent.com/scl/fi/1ehv5422pgznp8g827xko/graphic-update22022-infant.jpg?rlkey=t50orsutficxcqxirl8f06flx&amp;dl=0","Click to download SizeChart")</f>
      </c>
      <c r="C13" s="0" t="inlineStr">
        <is>
          <t>Moore Beach Mode Infant Dress</t>
        </is>
      </c>
      <c r="D13" s="0" t="inlineStr">
        <is>
          <t>'111775</t>
        </is>
      </c>
      <c r="E13" s="0" t="inlineStr">
        <is>
          <t>BEACH MODE CORAL:111775A - 0-3M</t>
        </is>
      </c>
      <c r="F13" s="0" t="inlineStr">
        <is>
          <t>'898111775005</t>
        </is>
      </c>
      <c r="G13" s="0" t="inlineStr">
        <is>
          <t>INFANT</t>
        </is>
      </c>
      <c r="H13" s="0" t="inlineStr">
        <is>
          <t>0-3M</t>
        </is>
      </c>
      <c r="I13" s="0">
        <v>22.99</v>
      </c>
      <c r="J13" s="0">
        <v>34</v>
      </c>
    </row>
    <row r="14" spans="1:10" customHeight="0">
      <c r="A14" s="0">
        <f>HYPERLINK("https://dl.dropboxusercontent.com/scl/fi/hjo2e90yri662k5rcbeu6/moore-111775-tn.jpg?rlkey=onzpzij706zc5un2y207ebtgj&amp;dl=0","Click to download Image")</f>
      </c>
      <c r="B14" s="0">
        <f>HYPERLINK("https://dl.dropboxusercontent.com/scl/fi/1ehv5422pgznp8g827xko/graphic-update22022-infant.jpg?rlkey=t50orsutficxcqxirl8f06flx&amp;dl=0","Click to download SizeChart")</f>
      </c>
      <c r="C14" s="0" t="inlineStr">
        <is>
          <t>Moore Beach Mode Infant Dress</t>
        </is>
      </c>
      <c r="D14" s="0" t="inlineStr">
        <is>
          <t>'111775</t>
        </is>
      </c>
      <c r="E14" s="0" t="inlineStr">
        <is>
          <t>BEACH MODE CORAL:111775B - 3-6M</t>
        </is>
      </c>
      <c r="F14" s="0" t="inlineStr">
        <is>
          <t>'898111775012</t>
        </is>
      </c>
      <c r="G14" s="0" t="inlineStr">
        <is>
          <t>INFANT</t>
        </is>
      </c>
      <c r="H14" s="0" t="inlineStr">
        <is>
          <t>3-6M</t>
        </is>
      </c>
      <c r="I14" s="0">
        <v>22.99</v>
      </c>
      <c r="J14" s="0">
        <v>35</v>
      </c>
    </row>
    <row r="15" spans="1:10" customHeight="0">
      <c r="A15" s="0">
        <f>HYPERLINK("https://dl.dropboxusercontent.com/scl/fi/hjo2e90yri662k5rcbeu6/moore-111775-tn.jpg?rlkey=onzpzij706zc5un2y207ebtgj&amp;dl=0","Click to download Image")</f>
      </c>
      <c r="B15" s="0">
        <f>HYPERLINK("https://dl.dropboxusercontent.com/scl/fi/1ehv5422pgznp8g827xko/graphic-update22022-infant.jpg?rlkey=t50orsutficxcqxirl8f06flx&amp;dl=0","Click to download SizeChart")</f>
      </c>
      <c r="C15" s="0" t="inlineStr">
        <is>
          <t>Moore Beach Mode Infant Dress</t>
        </is>
      </c>
      <c r="D15" s="0" t="inlineStr">
        <is>
          <t>'111775</t>
        </is>
      </c>
      <c r="E15" s="0" t="inlineStr">
        <is>
          <t>BEACH MODE CORAL:111775C - 6-9M</t>
        </is>
      </c>
      <c r="F15" s="0" t="inlineStr">
        <is>
          <t>'898111775029</t>
        </is>
      </c>
      <c r="G15" s="0" t="inlineStr">
        <is>
          <t>INFANT</t>
        </is>
      </c>
      <c r="H15" s="0" t="inlineStr">
        <is>
          <t>6-9M</t>
        </is>
      </c>
      <c r="I15" s="0">
        <v>22.99</v>
      </c>
      <c r="J15" s="0">
        <v>35</v>
      </c>
    </row>
    <row r="16" spans="1:10" customHeight="0">
      <c r="A16" s="0">
        <f>HYPERLINK("https://dl.dropboxusercontent.com/scl/fi/hjo2e90yri662k5rcbeu6/moore-111775-tn.jpg?rlkey=onzpzij706zc5un2y207ebtgj&amp;dl=0","Click to download Image")</f>
      </c>
      <c r="B16" s="0">
        <f>HYPERLINK("https://dl.dropboxusercontent.com/scl/fi/1ehv5422pgznp8g827xko/graphic-update22022-infant.jpg?rlkey=t50orsutficxcqxirl8f06flx&amp;dl=0","Click to download SizeChart")</f>
      </c>
      <c r="C16" s="0" t="inlineStr">
        <is>
          <t>Moore Beach Mode Infant Dress</t>
        </is>
      </c>
      <c r="D16" s="0" t="inlineStr">
        <is>
          <t>'111775</t>
        </is>
      </c>
      <c r="E16" s="0" t="inlineStr">
        <is>
          <t>BEACH MODE CORAL:111775F - 12M</t>
        </is>
      </c>
      <c r="F16" s="0" t="inlineStr">
        <is>
          <t>'898111775036</t>
        </is>
      </c>
      <c r="G16" s="0" t="inlineStr">
        <is>
          <t>INFANT</t>
        </is>
      </c>
      <c r="H16" s="0" t="inlineStr">
        <is>
          <t>9-12M</t>
        </is>
      </c>
      <c r="I16" s="0">
        <v>22.99</v>
      </c>
      <c r="J16" s="0">
        <v>35</v>
      </c>
    </row>
    <row r="17" spans="1:10" customHeight="0">
      <c r="A17" s="0">
        <f>HYPERLINK("https://dl.dropboxusercontent.com/scl/fi/g3afr95hntsh28nvx2ovg/109385f1.jpg?rlkey=jc8727ux41t392dsx2fh0z3z2&amp;dl=0","Click to download Image")</f>
      </c>
      <c r="B17" s="0">
        <f>HYPERLINK("https://dl.dropboxusercontent.com/scl/fi/2cneo4uvzjaeavtvrmh19/graphic-update22022-infant.jpg?rlkey=ulqtx19pk8l0vho4ilwgrkybe&amp;dl=0","Click to download SizeChart")</f>
      </c>
      <c r="C17" s="0" t="inlineStr">
        <is>
          <t>Lenox Infant Denim Overalls</t>
        </is>
      </c>
      <c r="D17" s="0" t="inlineStr">
        <is>
          <t>'109385</t>
        </is>
      </c>
      <c r="E17" s="0" t="inlineStr">
        <is>
          <t>LENOX UNICORN INFANT:109385A - 0-3M</t>
        </is>
      </c>
      <c r="F17" s="0" t="inlineStr">
        <is>
          <t>'800109385011</t>
        </is>
      </c>
      <c r="G17" s="0" t="inlineStr">
        <is>
          <t>INFANT</t>
        </is>
      </c>
      <c r="H17" s="0" t="inlineStr">
        <is>
          <t>0-3M</t>
        </is>
      </c>
      <c r="I17" s="0">
        <v>23.99</v>
      </c>
      <c r="J17" s="0">
        <v>38</v>
      </c>
    </row>
    <row r="18" spans="1:10" customHeight="0">
      <c r="A18" s="0">
        <f>HYPERLINK("https://dl.dropboxusercontent.com/scl/fi/g3afr95hntsh28nvx2ovg/109385f1.jpg?rlkey=jc8727ux41t392dsx2fh0z3z2&amp;dl=0","Click to download Image")</f>
      </c>
      <c r="B18" s="0">
        <f>HYPERLINK("https://dl.dropboxusercontent.com/scl/fi/2cneo4uvzjaeavtvrmh19/graphic-update22022-infant.jpg?rlkey=ulqtx19pk8l0vho4ilwgrkybe&amp;dl=0","Click to download SizeChart")</f>
      </c>
      <c r="C18" s="0" t="inlineStr">
        <is>
          <t>Lenox Infant Denim Overalls</t>
        </is>
      </c>
      <c r="D18" s="0" t="inlineStr">
        <is>
          <t>'109385</t>
        </is>
      </c>
      <c r="E18" s="0" t="inlineStr">
        <is>
          <t>LENOX UNICORN INFANT:109385B - 3-6M</t>
        </is>
      </c>
      <c r="F18" s="0" t="inlineStr">
        <is>
          <t>'800109385028</t>
        </is>
      </c>
      <c r="G18" s="0" t="inlineStr">
        <is>
          <t>INFANT</t>
        </is>
      </c>
      <c r="H18" s="0" t="inlineStr">
        <is>
          <t>3-6M</t>
        </is>
      </c>
      <c r="I18" s="0">
        <v>23.99</v>
      </c>
      <c r="J18" s="0">
        <v>41</v>
      </c>
    </row>
    <row r="19" spans="1:10" customHeight="0">
      <c r="A19" s="0">
        <f>HYPERLINK("https://dl.dropboxusercontent.com/scl/fi/g3afr95hntsh28nvx2ovg/109385f1.jpg?rlkey=jc8727ux41t392dsx2fh0z3z2&amp;dl=0","Click to download Image")</f>
      </c>
      <c r="B19" s="0">
        <f>HYPERLINK("https://dl.dropboxusercontent.com/scl/fi/2cneo4uvzjaeavtvrmh19/graphic-update22022-infant.jpg?rlkey=ulqtx19pk8l0vho4ilwgrkybe&amp;dl=0","Click to download SizeChart")</f>
      </c>
      <c r="C19" s="0" t="inlineStr">
        <is>
          <t>Lenox Infant Denim Overalls</t>
        </is>
      </c>
      <c r="D19" s="0" t="inlineStr">
        <is>
          <t>'109385</t>
        </is>
      </c>
      <c r="E19" s="0" t="inlineStr">
        <is>
          <t>LENOX UNICORN INFANT:109385C - 6-9M</t>
        </is>
      </c>
      <c r="F19" s="0" t="inlineStr">
        <is>
          <t>'800109385035</t>
        </is>
      </c>
      <c r="G19" s="0" t="inlineStr">
        <is>
          <t>INFANT</t>
        </is>
      </c>
      <c r="H19" s="0" t="inlineStr">
        <is>
          <t>9-12M</t>
        </is>
      </c>
      <c r="I19" s="0">
        <v>23.99</v>
      </c>
      <c r="J19" s="0">
        <v>38</v>
      </c>
    </row>
    <row r="20" spans="1:10" customHeight="0">
      <c r="A20" s="0">
        <f>HYPERLINK("https://dl.dropboxusercontent.com/scl/fi/g3afr95hntsh28nvx2ovg/109385f1.jpg?rlkey=jc8727ux41t392dsx2fh0z3z2&amp;dl=0","Click to download Image")</f>
      </c>
      <c r="B20" s="0">
        <f>HYPERLINK("https://dl.dropboxusercontent.com/scl/fi/2cneo4uvzjaeavtvrmh19/graphic-update22022-infant.jpg?rlkey=ulqtx19pk8l0vho4ilwgrkybe&amp;dl=0","Click to download SizeChart")</f>
      </c>
      <c r="C20" s="0" t="inlineStr">
        <is>
          <t>Lenox Infant Denim Overalls</t>
        </is>
      </c>
      <c r="D20" s="0" t="inlineStr">
        <is>
          <t>'109385</t>
        </is>
      </c>
      <c r="E20" s="0" t="inlineStr">
        <is>
          <t>LENOX UNICORN INFANT:109385F - 12M</t>
        </is>
      </c>
      <c r="F20" s="0" t="inlineStr">
        <is>
          <t>'800109385042</t>
        </is>
      </c>
      <c r="G20" s="0" t="inlineStr">
        <is>
          <t>INFANT</t>
        </is>
      </c>
      <c r="H20" s="0" t="inlineStr">
        <is>
          <t>9-12M</t>
        </is>
      </c>
      <c r="I20" s="0">
        <v>23.99</v>
      </c>
      <c r="J20" s="0">
        <v>37</v>
      </c>
    </row>
    <row r="21" spans="1:10" customHeight="0">
      <c r="A21" s="0">
        <f>HYPERLINK("https://dl.dropboxusercontent.com/scl/fi/vot65b9ayspcv0nbh2onr/109384f1.jpg?rlkey=0xirjb0hqvupijcb9en1stg0v&amp;dl=0","Click to download Image")</f>
      </c>
      <c r="B21" s="0">
        <f>HYPERLINK("https://dl.dropboxusercontent.com/scl/fi/2cneo4uvzjaeavtvrmh19/graphic-update22022-infant.jpg?rlkey=ulqtx19pk8l0vho4ilwgrkybe&amp;dl=0","Click to download SizeChart")</f>
      </c>
      <c r="C21" s="0" t="inlineStr">
        <is>
          <t>Lenox Infant Denim Overalls</t>
        </is>
      </c>
      <c r="D21" s="0" t="inlineStr">
        <is>
          <t>'109384</t>
        </is>
      </c>
      <c r="E21" s="0" t="inlineStr">
        <is>
          <t>LENOX SHARK INFANT:109384A - 0-3M</t>
        </is>
      </c>
      <c r="F21" s="0" t="inlineStr">
        <is>
          <t>'800109384014</t>
        </is>
      </c>
      <c r="G21" s="0" t="inlineStr">
        <is>
          <t>INFANT</t>
        </is>
      </c>
      <c r="H21" s="0" t="inlineStr">
        <is>
          <t>0-3M</t>
        </is>
      </c>
      <c r="I21" s="0">
        <v>23.99</v>
      </c>
      <c r="J21" s="0">
        <v>39</v>
      </c>
    </row>
    <row r="22" spans="1:10" customHeight="0">
      <c r="A22" s="0">
        <f>HYPERLINK("https://dl.dropboxusercontent.com/scl/fi/vot65b9ayspcv0nbh2onr/109384f1.jpg?rlkey=0xirjb0hqvupijcb9en1stg0v&amp;dl=0","Click to download Image")</f>
      </c>
      <c r="B22" s="0">
        <f>HYPERLINK("https://dl.dropboxusercontent.com/scl/fi/2cneo4uvzjaeavtvrmh19/graphic-update22022-infant.jpg?rlkey=ulqtx19pk8l0vho4ilwgrkybe&amp;dl=0","Click to download SizeChart")</f>
      </c>
      <c r="C22" s="0" t="inlineStr">
        <is>
          <t>Lenox Infant Denim Overalls</t>
        </is>
      </c>
      <c r="D22" s="0" t="inlineStr">
        <is>
          <t>'109384</t>
        </is>
      </c>
      <c r="E22" s="0" t="inlineStr">
        <is>
          <t>LENOX SHARK INFANT:109384B - 3-6M</t>
        </is>
      </c>
      <c r="F22" s="0" t="inlineStr">
        <is>
          <t>'800109384021</t>
        </is>
      </c>
      <c r="G22" s="0" t="inlineStr">
        <is>
          <t>INFANT</t>
        </is>
      </c>
      <c r="H22" s="0" t="inlineStr">
        <is>
          <t>3-6M</t>
        </is>
      </c>
      <c r="I22" s="0">
        <v>23.99</v>
      </c>
      <c r="J22" s="0">
        <v>38</v>
      </c>
    </row>
    <row r="23" spans="1:10" customHeight="0">
      <c r="A23" s="0">
        <f>HYPERLINK("https://dl.dropboxusercontent.com/scl/fi/vot65b9ayspcv0nbh2onr/109384f1.jpg?rlkey=0xirjb0hqvupijcb9en1stg0v&amp;dl=0","Click to download Image")</f>
      </c>
      <c r="B23" s="0">
        <f>HYPERLINK("https://dl.dropboxusercontent.com/scl/fi/2cneo4uvzjaeavtvrmh19/graphic-update22022-infant.jpg?rlkey=ulqtx19pk8l0vho4ilwgrkybe&amp;dl=0","Click to download SizeChart")</f>
      </c>
      <c r="C23" s="0" t="inlineStr">
        <is>
          <t>Lenox Infant Denim Overalls</t>
        </is>
      </c>
      <c r="D23" s="0" t="inlineStr">
        <is>
          <t>'109384</t>
        </is>
      </c>
      <c r="E23" s="0" t="inlineStr">
        <is>
          <t>LENOX SHARK INFANT:109384C - 6-9M</t>
        </is>
      </c>
      <c r="F23" s="0" t="inlineStr">
        <is>
          <t>'800109384038</t>
        </is>
      </c>
      <c r="G23" s="0" t="inlineStr">
        <is>
          <t>INFANT</t>
        </is>
      </c>
      <c r="H23" s="0" t="inlineStr">
        <is>
          <t>6-9M</t>
        </is>
      </c>
      <c r="I23" s="0">
        <v>23.99</v>
      </c>
      <c r="J23" s="0">
        <v>38</v>
      </c>
    </row>
    <row r="24" spans="1:10" customHeight="0">
      <c r="A24" s="0">
        <f>HYPERLINK("https://dl.dropboxusercontent.com/scl/fi/vot65b9ayspcv0nbh2onr/109384f1.jpg?rlkey=0xirjb0hqvupijcb9en1stg0v&amp;dl=0","Click to download Image")</f>
      </c>
      <c r="B24" s="0">
        <f>HYPERLINK("https://dl.dropboxusercontent.com/scl/fi/2cneo4uvzjaeavtvrmh19/graphic-update22022-infant.jpg?rlkey=ulqtx19pk8l0vho4ilwgrkybe&amp;dl=0","Click to download SizeChart")</f>
      </c>
      <c r="C24" s="0" t="inlineStr">
        <is>
          <t>Lenox Infant Denim Overalls</t>
        </is>
      </c>
      <c r="D24" s="0" t="inlineStr">
        <is>
          <t>'109384</t>
        </is>
      </c>
      <c r="E24" s="0" t="inlineStr">
        <is>
          <t>LENOX SHARK INFANT:109384F - 12M</t>
        </is>
      </c>
      <c r="F24" s="0" t="inlineStr">
        <is>
          <t>'800109384045</t>
        </is>
      </c>
      <c r="G24" s="0" t="inlineStr">
        <is>
          <t>INFANT</t>
        </is>
      </c>
      <c r="H24" s="0" t="inlineStr">
        <is>
          <t>9-12M</t>
        </is>
      </c>
      <c r="I24" s="0">
        <v>23.99</v>
      </c>
      <c r="J24" s="0">
        <v>40</v>
      </c>
    </row>
    <row r="25" spans="1:10" customHeight="0">
      <c r="A25" s="0">
        <f>HYPERLINK("https://dl.dropboxusercontent.com/scl/fi/8i07lr13nq66re274ku5m/109381-f.jpg?rlkey=5h1b6kfhfod5187csg3yy5gy7&amp;dl=0","Click to download Image")</f>
      </c>
      <c r="B25" s="0">
        <f>HYPERLINK("https://dl.dropboxusercontent.com/scl/fi/kg5jfh50w06bjn5w2h1vd/graphic-update22022-toddler.jpg?rlkey=uznpf7h1ntcb3whv3bcfgubru&amp;dl=0","Click to download SizeChart")</f>
      </c>
      <c r="C25" s="0" t="inlineStr">
        <is>
          <t>Lenox Toddler Denim Overalls</t>
        </is>
      </c>
      <c r="D25" s="0" t="inlineStr">
        <is>
          <t>'109381</t>
        </is>
      </c>
      <c r="E25" s="0" t="inlineStr">
        <is>
          <t>LENOX SHARK TDLR:109381A - 2T</t>
        </is>
      </c>
      <c r="F25" s="0" t="inlineStr">
        <is>
          <t>'800109381013</t>
        </is>
      </c>
      <c r="G25" s="0" t="inlineStr">
        <is>
          <t>TODDLER</t>
        </is>
      </c>
      <c r="H25" s="0" t="inlineStr">
        <is>
          <t>2T</t>
        </is>
      </c>
      <c r="I25" s="0">
        <v>23.99</v>
      </c>
      <c r="J25" s="0">
        <v>38</v>
      </c>
    </row>
    <row r="26" spans="1:10" customHeight="0">
      <c r="A26" s="0">
        <f>HYPERLINK("https://dl.dropboxusercontent.com/scl/fi/8i07lr13nq66re274ku5m/109381-f.jpg?rlkey=5h1b6kfhfod5187csg3yy5gy7&amp;dl=0","Click to download Image")</f>
      </c>
      <c r="B26" s="0">
        <f>HYPERLINK("https://dl.dropboxusercontent.com/scl/fi/kg5jfh50w06bjn5w2h1vd/graphic-update22022-toddler.jpg?rlkey=uznpf7h1ntcb3whv3bcfgubru&amp;dl=0","Click to download SizeChart")</f>
      </c>
      <c r="C26" s="0" t="inlineStr">
        <is>
          <t>Lenox Toddler Denim Overalls</t>
        </is>
      </c>
      <c r="D26" s="0" t="inlineStr">
        <is>
          <t>'109381</t>
        </is>
      </c>
      <c r="E26" s="0" t="inlineStr">
        <is>
          <t>LENOX SHARK TDLR:109381B - 3T</t>
        </is>
      </c>
      <c r="F26" s="0" t="inlineStr">
        <is>
          <t>'800109381020</t>
        </is>
      </c>
      <c r="G26" s="0" t="inlineStr">
        <is>
          <t>TODDLER</t>
        </is>
      </c>
      <c r="H26" s="0" t="inlineStr">
        <is>
          <t>3T</t>
        </is>
      </c>
      <c r="I26" s="0">
        <v>23.99</v>
      </c>
      <c r="J26" s="0">
        <v>37</v>
      </c>
    </row>
    <row r="27" spans="1:10" customHeight="0">
      <c r="A27" s="0">
        <f>HYPERLINK("https://dl.dropboxusercontent.com/scl/fi/8i07lr13nq66re274ku5m/109381-f.jpg?rlkey=5h1b6kfhfod5187csg3yy5gy7&amp;dl=0","Click to download Image")</f>
      </c>
      <c r="B27" s="0">
        <f>HYPERLINK("https://dl.dropboxusercontent.com/scl/fi/kg5jfh50w06bjn5w2h1vd/graphic-update22022-toddler.jpg?rlkey=uznpf7h1ntcb3whv3bcfgubru&amp;dl=0","Click to download SizeChart")</f>
      </c>
      <c r="C27" s="0" t="inlineStr">
        <is>
          <t>Lenox Toddler Denim Overalls</t>
        </is>
      </c>
      <c r="D27" s="0" t="inlineStr">
        <is>
          <t>'109381</t>
        </is>
      </c>
      <c r="E27" s="0" t="inlineStr">
        <is>
          <t>LENOX SHARK TDLR:109381C - 4T</t>
        </is>
      </c>
      <c r="F27" s="0" t="inlineStr">
        <is>
          <t>'800109381037</t>
        </is>
      </c>
      <c r="G27" s="0" t="inlineStr">
        <is>
          <t>TODDLER</t>
        </is>
      </c>
      <c r="H27" s="0" t="inlineStr">
        <is>
          <t>4T</t>
        </is>
      </c>
      <c r="I27" s="0">
        <v>23.99</v>
      </c>
      <c r="J27" s="0">
        <v>35</v>
      </c>
    </row>
    <row r="28" spans="1:10" customHeight="0">
      <c r="A28" s="0">
        <f>HYPERLINK("https://dl.dropboxusercontent.com/scl/fi/8i07lr13nq66re274ku5m/109381-f.jpg?rlkey=5h1b6kfhfod5187csg3yy5gy7&amp;dl=0","Click to download Image")</f>
      </c>
      <c r="B28" s="0">
        <f>HYPERLINK("https://dl.dropboxusercontent.com/scl/fi/kg5jfh50w06bjn5w2h1vd/graphic-update22022-toddler.jpg?rlkey=uznpf7h1ntcb3whv3bcfgubru&amp;dl=0","Click to download SizeChart")</f>
      </c>
      <c r="C28" s="0" t="inlineStr">
        <is>
          <t>Lenox Toddler Denim Overalls</t>
        </is>
      </c>
      <c r="D28" s="0" t="inlineStr">
        <is>
          <t>'109381</t>
        </is>
      </c>
      <c r="E28" s="0" t="inlineStr">
        <is>
          <t>LENOX SHARK TDLR:109381D - 5T</t>
        </is>
      </c>
      <c r="F28" s="0" t="inlineStr">
        <is>
          <t>'800109381044</t>
        </is>
      </c>
      <c r="G28" s="0" t="inlineStr">
        <is>
          <t>TODDLER</t>
        </is>
      </c>
      <c r="H28" s="0" t="inlineStr">
        <is>
          <t>5T</t>
        </is>
      </c>
      <c r="I28" s="0">
        <v>23.99</v>
      </c>
      <c r="J28" s="0">
        <v>36</v>
      </c>
    </row>
    <row r="29" spans="1:10" customHeight="0">
      <c r="A29" s="0">
        <f>HYPERLINK("https://dl.dropboxusercontent.com/scl/fi/x0axpwqjwis1144owmbea/109382-f.jpg?rlkey=2ndjlcqmuj07t4cu661su6jtw&amp;dl=0","Click to download Image")</f>
      </c>
      <c r="B29" s="0">
        <f>HYPERLINK("https://dl.dropboxusercontent.com/scl/fi/kg5jfh50w06bjn5w2h1vd/graphic-update22022-toddler.jpg?rlkey=uznpf7h1ntcb3whv3bcfgubru&amp;dl=0","Click to download SizeChart")</f>
      </c>
      <c r="C29" s="0" t="inlineStr">
        <is>
          <t>Lenox Toddler Denim Overalls</t>
        </is>
      </c>
      <c r="D29" s="0" t="inlineStr">
        <is>
          <t>'109382</t>
        </is>
      </c>
      <c r="E29" s="0" t="inlineStr">
        <is>
          <t>LENOX UNICORN TDLR:109382A - 2T</t>
        </is>
      </c>
      <c r="F29" s="0" t="inlineStr">
        <is>
          <t>'800109382010</t>
        </is>
      </c>
      <c r="G29" s="0" t="inlineStr">
        <is>
          <t>TODDLER</t>
        </is>
      </c>
      <c r="H29" s="0" t="inlineStr">
        <is>
          <t>2T</t>
        </is>
      </c>
      <c r="I29" s="0">
        <v>23.99</v>
      </c>
      <c r="J29" s="0">
        <v>38</v>
      </c>
    </row>
    <row r="30" spans="1:10" customHeight="0">
      <c r="A30" s="0">
        <f>HYPERLINK("https://dl.dropboxusercontent.com/scl/fi/x0axpwqjwis1144owmbea/109382-f.jpg?rlkey=2ndjlcqmuj07t4cu661su6jtw&amp;dl=0","Click to download Image")</f>
      </c>
      <c r="B30" s="0">
        <f>HYPERLINK("https://dl.dropboxusercontent.com/scl/fi/kg5jfh50w06bjn5w2h1vd/graphic-update22022-toddler.jpg?rlkey=uznpf7h1ntcb3whv3bcfgubru&amp;dl=0","Click to download SizeChart")</f>
      </c>
      <c r="C30" s="0" t="inlineStr">
        <is>
          <t>Lenox Toddler Denim Overalls</t>
        </is>
      </c>
      <c r="D30" s="0" t="inlineStr">
        <is>
          <t>'109382</t>
        </is>
      </c>
      <c r="E30" s="0" t="inlineStr">
        <is>
          <t>LENOX UNICORN TDLR:109382B - 3T</t>
        </is>
      </c>
      <c r="F30" s="0" t="inlineStr">
        <is>
          <t>'800109382027</t>
        </is>
      </c>
      <c r="G30" s="0" t="inlineStr">
        <is>
          <t>TODDLER</t>
        </is>
      </c>
      <c r="H30" s="0" t="inlineStr">
        <is>
          <t>3T</t>
        </is>
      </c>
      <c r="I30" s="0">
        <v>23.99</v>
      </c>
      <c r="J30" s="0">
        <v>38</v>
      </c>
    </row>
    <row r="31" spans="1:10" customHeight="0">
      <c r="A31" s="0">
        <f>HYPERLINK("https://dl.dropboxusercontent.com/scl/fi/x0axpwqjwis1144owmbea/109382-f.jpg?rlkey=2ndjlcqmuj07t4cu661su6jtw&amp;dl=0","Click to download Image")</f>
      </c>
      <c r="B31" s="0">
        <f>HYPERLINK("https://dl.dropboxusercontent.com/scl/fi/kg5jfh50w06bjn5w2h1vd/graphic-update22022-toddler.jpg?rlkey=uznpf7h1ntcb3whv3bcfgubru&amp;dl=0","Click to download SizeChart")</f>
      </c>
      <c r="C31" s="0" t="inlineStr">
        <is>
          <t>Lenox Toddler Denim Overalls</t>
        </is>
      </c>
      <c r="D31" s="0" t="inlineStr">
        <is>
          <t>'109382</t>
        </is>
      </c>
      <c r="E31" s="0" t="inlineStr">
        <is>
          <t>LENOX UNICORN TDLR:109382C - 4T</t>
        </is>
      </c>
      <c r="F31" s="0" t="inlineStr">
        <is>
          <t>'800109382034</t>
        </is>
      </c>
      <c r="G31" s="0" t="inlineStr">
        <is>
          <t>TODDLER</t>
        </is>
      </c>
      <c r="H31" s="0" t="inlineStr">
        <is>
          <t>4T</t>
        </is>
      </c>
      <c r="I31" s="0">
        <v>23.99</v>
      </c>
      <c r="J31" s="0">
        <v>37</v>
      </c>
    </row>
    <row r="32" spans="1:10" customHeight="0">
      <c r="A32" s="0">
        <f>HYPERLINK("https://dl.dropboxusercontent.com/scl/fi/x0axpwqjwis1144owmbea/109382-f.jpg?rlkey=2ndjlcqmuj07t4cu661su6jtw&amp;dl=0","Click to download Image")</f>
      </c>
      <c r="B32" s="0">
        <f>HYPERLINK("https://dl.dropboxusercontent.com/scl/fi/kg5jfh50w06bjn5w2h1vd/graphic-update22022-toddler.jpg?rlkey=uznpf7h1ntcb3whv3bcfgubru&amp;dl=0","Click to download SizeChart")</f>
      </c>
      <c r="C32" s="0" t="inlineStr">
        <is>
          <t>Lenox Toddler Denim Overalls</t>
        </is>
      </c>
      <c r="D32" s="0" t="inlineStr">
        <is>
          <t>'109382</t>
        </is>
      </c>
      <c r="E32" s="0" t="inlineStr">
        <is>
          <t>LENOX UNICORN TDLR:109382D - 5T</t>
        </is>
      </c>
      <c r="F32" s="0" t="inlineStr">
        <is>
          <t>'800109382041</t>
        </is>
      </c>
      <c r="G32" s="0" t="inlineStr">
        <is>
          <t>TODDLER</t>
        </is>
      </c>
      <c r="H32" s="0" t="inlineStr">
        <is>
          <t>5T</t>
        </is>
      </c>
      <c r="I32" s="0">
        <v>23.99</v>
      </c>
      <c r="J32" s="0">
        <v>36</v>
      </c>
    </row>
    <row r="33" spans="1:10" customHeight="0">
      <c r="A33" s="0">
        <f>HYPERLINK("https://dl.dropboxusercontent.com/scl/fi/6f4yyjmaznb7twvrhkuwj/103853af.jpg?rlkey=9iqjkbgplwbao2bvfnelnkj5w&amp;dl=0","Click to download Image")</f>
      </c>
      <c r="C33" s="0" t="inlineStr">
        <is>
          <t>Hunt Like A Lady Women's Cap</t>
        </is>
      </c>
      <c r="D33" s="0" t="inlineStr">
        <is>
          <t>'103853</t>
        </is>
      </c>
      <c r="E33" s="0" t="inlineStr">
        <is>
          <t>HUNT:103853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WOMENS</t>
        </is>
      </c>
      <c r="I33" s="0">
        <v>19.99</v>
      </c>
      <c r="J33" s="0">
        <v>299</v>
      </c>
    </row>
    <row r="34" spans="1:10" customHeight="0">
      <c r="A34" s="0">
        <f>HYPERLINK("https://dl.dropboxusercontent.com/scl/fi/xlbdupdcdbdrz2k7z88bt/love.jpg?rlkey=6s4j2qzfoy0c1fgpenwjjevw4&amp;dl=0","Click to download Image")</f>
      </c>
      <c r="B34" s="0">
        <f>HYPERLINK("https://dl.dropboxusercontent.com/scl/fi/hrk7tcgo53xbbl016xvxk/8-19toddler.jpg?rlkey=bv2pakhpgpbuewgd9hhadjxnj&amp;dl=0","Click to download SizeChart")</f>
      </c>
      <c r="C34" s="0" t="inlineStr">
        <is>
          <t>Lynn Love Toddler Overall Dress</t>
        </is>
      </c>
      <c r="D34" s="0" t="inlineStr">
        <is>
          <t>'109407</t>
        </is>
      </c>
      <c r="E34" s="0" t="inlineStr">
        <is>
          <t>LYNN OVERALL TDLR:109407A - 2T</t>
        </is>
      </c>
      <c r="F34" s="0" t="inlineStr">
        <is>
          <t>'000000000000</t>
        </is>
      </c>
      <c r="G34" s="0" t="inlineStr">
        <is>
          <t>TODDLER</t>
        </is>
      </c>
      <c r="H34" s="0" t="inlineStr">
        <is>
          <t>2T</t>
        </is>
      </c>
      <c r="I34" s="0">
        <v>29.99</v>
      </c>
      <c r="J34" s="0">
        <v>56</v>
      </c>
    </row>
    <row r="35" spans="1:10" customHeight="0">
      <c r="A35" s="0">
        <f>HYPERLINK("https://dl.dropboxusercontent.com/scl/fi/xlbdupdcdbdrz2k7z88bt/love.jpg?rlkey=6s4j2qzfoy0c1fgpenwjjevw4&amp;dl=0","Click to download Image")</f>
      </c>
      <c r="B35" s="0">
        <f>HYPERLINK("https://dl.dropboxusercontent.com/scl/fi/hrk7tcgo53xbbl016xvxk/8-19toddler.jpg?rlkey=bv2pakhpgpbuewgd9hhadjxnj&amp;dl=0","Click to download SizeChart")</f>
      </c>
      <c r="C35" s="0" t="inlineStr">
        <is>
          <t>Lynn Love Toddler Overall Dress</t>
        </is>
      </c>
      <c r="D35" s="0" t="inlineStr">
        <is>
          <t>'109407</t>
        </is>
      </c>
      <c r="E35" s="0" t="inlineStr">
        <is>
          <t>LYNN OVERALL TDLR:109407B - 3T</t>
        </is>
      </c>
      <c r="F35" s="0" t="inlineStr">
        <is>
          <t>'000000000000</t>
        </is>
      </c>
      <c r="G35" s="0" t="inlineStr">
        <is>
          <t>TODDLER</t>
        </is>
      </c>
      <c r="H35" s="0" t="inlineStr">
        <is>
          <t>3T</t>
        </is>
      </c>
      <c r="I35" s="0">
        <v>29.99</v>
      </c>
      <c r="J35" s="0">
        <v>59</v>
      </c>
    </row>
    <row r="36" spans="1:10" customHeight="0">
      <c r="A36" s="0">
        <f>HYPERLINK("https://dl.dropboxusercontent.com/scl/fi/xlbdupdcdbdrz2k7z88bt/love.jpg?rlkey=6s4j2qzfoy0c1fgpenwjjevw4&amp;dl=0","Click to download Image")</f>
      </c>
      <c r="B36" s="0">
        <f>HYPERLINK("https://dl.dropboxusercontent.com/scl/fi/hrk7tcgo53xbbl016xvxk/8-19toddler.jpg?rlkey=bv2pakhpgpbuewgd9hhadjxnj&amp;dl=0","Click to download SizeChart")</f>
      </c>
      <c r="C36" s="0" t="inlineStr">
        <is>
          <t>Lynn Love Toddler Overall Dress</t>
        </is>
      </c>
      <c r="D36" s="0" t="inlineStr">
        <is>
          <t>'109407</t>
        </is>
      </c>
      <c r="E36" s="0" t="inlineStr">
        <is>
          <t>LYNN OVERALL TDLR:109407C - 4T</t>
        </is>
      </c>
      <c r="F36" s="0" t="inlineStr">
        <is>
          <t>'000000000000</t>
        </is>
      </c>
      <c r="G36" s="0" t="inlineStr">
        <is>
          <t>TODDLER</t>
        </is>
      </c>
      <c r="H36" s="0" t="inlineStr">
        <is>
          <t>4T</t>
        </is>
      </c>
      <c r="I36" s="0">
        <v>29.99</v>
      </c>
      <c r="J36" s="0">
        <v>53</v>
      </c>
    </row>
    <row r="37" spans="1:10" customHeight="0">
      <c r="A37" s="0">
        <f>HYPERLINK("https://dl.dropboxusercontent.com/scl/fi/xlbdupdcdbdrz2k7z88bt/love.jpg?rlkey=6s4j2qzfoy0c1fgpenwjjevw4&amp;dl=0","Click to download Image")</f>
      </c>
      <c r="B37" s="0">
        <f>HYPERLINK("https://dl.dropboxusercontent.com/scl/fi/hrk7tcgo53xbbl016xvxk/8-19toddler.jpg?rlkey=bv2pakhpgpbuewgd9hhadjxnj&amp;dl=0","Click to download SizeChart")</f>
      </c>
      <c r="C37" s="0" t="inlineStr">
        <is>
          <t>Lynn Love Toddler Overall Dress</t>
        </is>
      </c>
      <c r="D37" s="0" t="inlineStr">
        <is>
          <t>'109407</t>
        </is>
      </c>
      <c r="E37" s="0" t="inlineStr">
        <is>
          <t>LYNN OVERALL TDLR:109407D - 5T</t>
        </is>
      </c>
      <c r="F37" s="0" t="inlineStr">
        <is>
          <t>'000000000000</t>
        </is>
      </c>
      <c r="G37" s="0" t="inlineStr">
        <is>
          <t>TODDLER</t>
        </is>
      </c>
      <c r="H37" s="0" t="inlineStr">
        <is>
          <t>5T</t>
        </is>
      </c>
      <c r="I37" s="0">
        <v>29.99</v>
      </c>
      <c r="J37" s="0">
        <v>54</v>
      </c>
    </row>
    <row r="38" spans="1:10" customHeight="0">
      <c r="A38" s="0">
        <f>HYPERLINK("https://dl.dropboxusercontent.com/scl/fi/2yfe085ojs5o3utjg1uou/love-02.jpg?rlkey=apdl5hs1x3ojvj6r79qdwqynn&amp;dl=0","Click to download Image")</f>
      </c>
      <c r="C38" s="0" t="inlineStr">
        <is>
          <t>Lynn Love Infant Overall Dress</t>
        </is>
      </c>
      <c r="D38" s="0" t="inlineStr">
        <is>
          <t>'109413</t>
        </is>
      </c>
      <c r="E38" s="0" t="inlineStr">
        <is>
          <t>LYNN OVERALL INFANT:109413A - 0-3M</t>
        </is>
      </c>
      <c r="F38" s="0" t="inlineStr">
        <is>
          <t>'000000000000</t>
        </is>
      </c>
      <c r="G38" s="0" t="inlineStr">
        <is>
          <t>INFANT</t>
        </is>
      </c>
      <c r="H38" s="0" t="inlineStr">
        <is>
          <t>0-3M</t>
        </is>
      </c>
      <c r="I38" s="0">
        <v>29.99</v>
      </c>
      <c r="J38" s="0">
        <v>59</v>
      </c>
    </row>
    <row r="39" spans="1:10" customHeight="0">
      <c r="A39" s="0">
        <f>HYPERLINK("https://dl.dropboxusercontent.com/scl/fi/2yfe085ojs5o3utjg1uou/love-02.jpg?rlkey=apdl5hs1x3ojvj6r79qdwqynn&amp;dl=0","Click to download Image")</f>
      </c>
      <c r="C39" s="0" t="inlineStr">
        <is>
          <t>Lynn Love Infant Overall Dress</t>
        </is>
      </c>
      <c r="D39" s="0" t="inlineStr">
        <is>
          <t>'109413</t>
        </is>
      </c>
      <c r="E39" s="0" t="inlineStr">
        <is>
          <t>LYNN OVERALL INFANT:109413B - 3-6M</t>
        </is>
      </c>
      <c r="F39" s="0" t="inlineStr">
        <is>
          <t>'000000000000</t>
        </is>
      </c>
      <c r="G39" s="0" t="inlineStr">
        <is>
          <t>INFANT</t>
        </is>
      </c>
      <c r="H39" s="0" t="inlineStr">
        <is>
          <t>3-6M</t>
        </is>
      </c>
      <c r="I39" s="0">
        <v>29.99</v>
      </c>
      <c r="J39" s="0">
        <v>58</v>
      </c>
    </row>
    <row r="40" spans="1:10" customHeight="0">
      <c r="A40" s="0">
        <f>HYPERLINK("https://dl.dropboxusercontent.com/scl/fi/2yfe085ojs5o3utjg1uou/love-02.jpg?rlkey=apdl5hs1x3ojvj6r79qdwqynn&amp;dl=0","Click to download Image")</f>
      </c>
      <c r="C40" s="0" t="inlineStr">
        <is>
          <t>Lynn Love Infant Overall Dress</t>
        </is>
      </c>
      <c r="D40" s="0" t="inlineStr">
        <is>
          <t>'109413</t>
        </is>
      </c>
      <c r="E40" s="0" t="inlineStr">
        <is>
          <t>LYNN OVERALL INFANT:109413C - 6-9M</t>
        </is>
      </c>
      <c r="F40" s="0" t="inlineStr">
        <is>
          <t>'000000000000</t>
        </is>
      </c>
      <c r="G40" s="0" t="inlineStr">
        <is>
          <t>INFANT</t>
        </is>
      </c>
      <c r="H40" s="0" t="inlineStr">
        <is>
          <t>6-9M</t>
        </is>
      </c>
      <c r="I40" s="0">
        <v>29.99</v>
      </c>
      <c r="J40" s="0">
        <v>59</v>
      </c>
    </row>
    <row r="41" spans="1:10" customHeight="0">
      <c r="A41" s="0">
        <f>HYPERLINK("https://dl.dropboxusercontent.com/scl/fi/2yfe085ojs5o3utjg1uou/love-02.jpg?rlkey=apdl5hs1x3ojvj6r79qdwqynn&amp;dl=0","Click to download Image")</f>
      </c>
      <c r="C41" s="0" t="inlineStr">
        <is>
          <t>Lynn Love Infant Overall Dress</t>
        </is>
      </c>
      <c r="D41" s="0" t="inlineStr">
        <is>
          <t>'109413</t>
        </is>
      </c>
      <c r="E41" s="0" t="inlineStr">
        <is>
          <t>LYNN OVERALL INFANT:109413F - 12M</t>
        </is>
      </c>
      <c r="F41" s="0" t="inlineStr">
        <is>
          <t>'000000000000</t>
        </is>
      </c>
      <c r="G41" s="0" t="inlineStr">
        <is>
          <t>INFANT</t>
        </is>
      </c>
      <c r="H41" s="0" t="inlineStr">
        <is>
          <t>12M</t>
        </is>
      </c>
      <c r="I41" s="0">
        <v>29.99</v>
      </c>
      <c r="J41" s="0">
        <v>56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2026-05-23T08:17:37-05:00</dcterms:created>
  <dcterms:modified xsi:type="dcterms:W3CDTF">2026-05-23T08:17:37-05:00</dcterms:modified>
  <cp:revision>0</cp:revision>
</cp:coreProperties>
</file>