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Default ContentType="application/vnd.openxmlformats-officedocument.vmlDrawing" Extension="v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comments+xml" PartName="/xl/comments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?>
<Relationships xmlns="http://schemas.openxmlformats.org/package/2006/relationships"><Relationship Id="rIdWorkbook" Type="http://schemas.openxmlformats.org/officeDocument/2006/relationships/officeDocument" Target="xl/workbook.xml"/>
<Relationship Id="rIdCore" Type="http://schemas.openxmlformats.org/package/2006/relationships/metadata/core-properties" Target="docProps/core.xml"/>
<Relationship Id="rIdApp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Sheet1" sheetId="1" r:id="rIdSheet1" state="visible"/>
  </sheets>
</workbook>
</file>

<file path=xl/comments1.xml><?xml version="1.0" encoding="utf-8"?>
<comments xmlns="http://schemas.openxmlformats.org/spreadsheetml/2006/main">
  <authors>
    <author>Unknown</author>
  </authors>
  <commentList>    </commentList>
</comments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1">
    <font>
      <sz val="12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</border>
  </borders>
  <cellStyleXfs count="1">
    <xf borderId="0" fillId="0" fontId="0" numFmtId="0"/>
  </cellStyleXfs>
  <cellXfs count="1">
    <xf numFmtId="0" fontId="0" fillId="0" borderId="0" xfId="0" applyFont="1" applyBorder="0"/>
  </cellXfs>
  <cellStyles count="1">
    <cellStyle builtinId="0" name="Normal" xfId="0"/>
  </cellStyles>
</styleSheet>
</file>

<file path=xl/_rels/workbook.xml.rels><?xml version="1.0" encoding="UTF-8"?>
<Relationships xmlns="http://schemas.openxmlformats.org/package/2006/relationships">
    <Relationship Id="rIdStyles" Target="styles.xml" Type="http://schemas.openxmlformats.org/officeDocument/2006/relationships/styles"/>
    <Relationship Id="rIdSharedStrings" Target="sharedStrings.xml" Type="http://schemas.openxmlformats.org/officeDocument/2006/relationships/sharedStrings"/><Relationship Id="rIdSheet1" Target="worksheets/sheet1.xml" Type="http://schemas.openxmlformats.org/officeDocument/2006/relationships/worksheet"/></Relationships>
</file>

<file path=xl/worksheets/_rels/sheet1.xml.rels><?xml version="1.0" encoding="UTF-8" standalone="yes"?>
              <Relationships xmlns="http://schemas.openxmlformats.org/package/2006/relationships">
                <Relationship Id="rId_comments_vml1" Type="http://schemas.openxmlformats.org/officeDocument/2006/relationships/vmlDrawing" Target="../drawings/vmlDrawing1.vml"/>
                <Relationship Id="rId_comments1" Type="http://schemas.openxmlformats.org/officeDocument/2006/relationships/comments" Target="../comments1.xml"/>
              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3"/>
  <sheetData>
    <row r="1" spans="1:10" customHeight="0">
      <c r="A1" s="0" t="inlineStr">
        <is>
          <t>ImageURL</t>
        </is>
      </c>
      <c r="B1" s="0" t="inlineStr">
        <is>
          <t>SizeChart</t>
        </is>
      </c>
      <c r="C1" s="0" t="inlineStr">
        <is>
          <t>Product Name</t>
        </is>
      </c>
      <c r="D1" s="0" t="inlineStr">
        <is>
          <t>Model</t>
        </is>
      </c>
      <c r="E1" s="0" t="inlineStr">
        <is>
          <t>SKU</t>
        </is>
      </c>
      <c r="F1" s="0" t="inlineStr">
        <is>
          <t>UPC</t>
        </is>
      </c>
      <c r="G1" s="0" t="inlineStr">
        <is>
          <t>Size Range</t>
        </is>
      </c>
      <c r="H1" s="0" t="inlineStr">
        <is>
          <t>Size</t>
        </is>
      </c>
      <c r="I1" s="0" t="inlineStr">
        <is>
          <t>MSRP</t>
        </is>
      </c>
      <c r="J1" s="0" t="inlineStr">
        <is>
          <t>AvailableQuantity</t>
        </is>
      </c>
    </row>
    <row r="2" spans="1:10" customHeight="0">
      <c r="A2" s="0">
        <f>HYPERLINK("https://dl.dropboxusercontent.com/scl/fi/eqjs7w1acv26mhcw5iz9t/cms-tn-07.jpg?rlkey=dhs0564uqbgoi84my8u7sug2a&amp;dl=0","Click to download Image")</f>
      </c>
      <c r="C2" s="0" t="inlineStr">
        <is>
          <t>Maddox Signature Men's Rope Mesh Cap</t>
        </is>
      </c>
      <c r="D2" s="0" t="inlineStr">
        <is>
          <t>'156824</t>
        </is>
      </c>
      <c r="E2" s="0" t="inlineStr">
        <is>
          <t>IOWA MADDOX A BK:156824</t>
        </is>
      </c>
      <c r="F2" s="0" t="inlineStr">
        <is>
          <t>'700156824009</t>
        </is>
      </c>
      <c r="G2" s="0" t="inlineStr">
        <is>
          <t>MENS</t>
        </is>
      </c>
      <c r="H2" s="0" t="inlineStr">
        <is>
          <t>STANDARD MENS</t>
        </is>
      </c>
      <c r="I2" s="0">
        <v>34.99</v>
      </c>
      <c r="J2" s="0">
        <v>143</v>
      </c>
    </row>
    <row r="3" spans="1:10" customHeight="0">
      <c r="A3" s="0">
        <f>HYPERLINK("https://dl.dropboxusercontent.com/scl/fi/6umsdepajzm27wkr7ru4f/cms-tn-06.jpg?rlkey=xqztmye53rc301u7o86rytka1&amp;dl=0","Click to download Image")</f>
      </c>
      <c r="C3" s="0" t="inlineStr">
        <is>
          <t>Ezra Signature Men's Rope Cap</t>
        </is>
      </c>
      <c r="D3" s="0" t="inlineStr">
        <is>
          <t>'155245</t>
        </is>
      </c>
      <c r="E3" s="0" t="inlineStr">
        <is>
          <t>IOWA EZRA A BK:155245</t>
        </is>
      </c>
      <c r="F3" s="0" t="inlineStr">
        <is>
          <t>'700155245003</t>
        </is>
      </c>
      <c r="G3" s="0" t="inlineStr">
        <is>
          <t>MENS</t>
        </is>
      </c>
      <c r="H3" s="0" t="inlineStr">
        <is>
          <t>STANDARD MENS</t>
        </is>
      </c>
      <c r="I3" s="0">
        <v>39.99</v>
      </c>
      <c r="J3" s="0">
        <v>143</v>
      </c>
    </row>
    <row r="4" spans="1:10" customHeight="0">
      <c r="A4" s="0">
        <f>HYPERLINK("https://dl.dropboxusercontent.com/scl/fi/3o48vzz5vwexmo3tohcvz/maddox-160127-t.jpg?rlkey=gey8q10o8rf612hk2uepezpwc&amp;dl=0","Click to download Image")</f>
      </c>
      <c r="C4" s="0" t="inlineStr">
        <is>
          <t>Maddox Signature Men's Rope Cap</t>
        </is>
      </c>
      <c r="D4" s="0" t="inlineStr">
        <is>
          <t>'160127</t>
        </is>
      </c>
      <c r="E4" s="0" t="inlineStr">
        <is>
          <t>IOWA MADDOX M BK:160127</t>
        </is>
      </c>
      <c r="F4" s="0" t="inlineStr">
        <is>
          <t>'700160127004</t>
        </is>
      </c>
      <c r="G4" s="0" t="inlineStr">
        <is>
          <t>MENS</t>
        </is>
      </c>
      <c r="H4" s="0" t="inlineStr">
        <is>
          <t>STANDARD MENS</t>
        </is>
      </c>
      <c r="I4" s="0">
        <v>34.99</v>
      </c>
      <c r="J4" s="0">
        <v>28</v>
      </c>
    </row>
    <row r="5" spans="1:10" customHeight="0">
      <c r="A5" s="0">
        <f>HYPERLINK("https://dl.dropboxusercontent.com/scl/fi/mfwf0haqozxk4bvqe6jam/ezra-160119-t.jpg?rlkey=622j99b0pdeypky5q8f2s4p73&amp;dl=0","Click to download Image")</f>
      </c>
      <c r="C5" s="0" t="inlineStr">
        <is>
          <t>Ezra Signature Men's Rope Cap</t>
        </is>
      </c>
      <c r="D5" s="0" t="inlineStr">
        <is>
          <t>'160119</t>
        </is>
      </c>
      <c r="E5" s="0" t="inlineStr">
        <is>
          <t>IOWA EZRA M BK:160119</t>
        </is>
      </c>
      <c r="F5" s="0" t="inlineStr">
        <is>
          <t>'700160119009</t>
        </is>
      </c>
      <c r="G5" s="0" t="inlineStr">
        <is>
          <t>MENS</t>
        </is>
      </c>
      <c r="H5" s="0" t="inlineStr">
        <is>
          <t>STANDARD MENS</t>
        </is>
      </c>
      <c r="I5" s="0">
        <v>39.99</v>
      </c>
      <c r="J5" s="0">
        <v>58</v>
      </c>
    </row>
    <row r="6" spans="1:10" customHeight="0">
      <c r="A6" s="0">
        <f>HYPERLINK("https://dl.dropboxusercontent.com/scl/fi/59evuys7xtwd3754xcotd/ezra-160124-t.jpg?rlkey=tl3pbk9icqxyzszg7y33c2fpw&amp;dl=0","Click to download Image")</f>
      </c>
      <c r="C6" s="0" t="inlineStr">
        <is>
          <t>Ezra Signature Men's Cap</t>
        </is>
      </c>
      <c r="D6" s="0" t="inlineStr">
        <is>
          <t>'160124</t>
        </is>
      </c>
      <c r="E6" s="0" t="inlineStr">
        <is>
          <t>IOWA EZRA M BK:160124</t>
        </is>
      </c>
      <c r="F6" s="0" t="inlineStr">
        <is>
          <t>'700160124003</t>
        </is>
      </c>
      <c r="G6" s="0" t="inlineStr">
        <is>
          <t>MENS</t>
        </is>
      </c>
      <c r="H6" s="0" t="inlineStr">
        <is>
          <t>STANDARD MENS</t>
        </is>
      </c>
      <c r="I6" s="0">
        <v>39.99</v>
      </c>
      <c r="J6" s="0">
        <v>15</v>
      </c>
    </row>
    <row r="7" spans="1:10" customHeight="0">
      <c r="A7" s="0">
        <f>HYPERLINK("https://dl.dropboxusercontent.com/scl/fi/8v8c7x3m07dbdesz80fsw/ezra-160122-t.jpg?rlkey=cs908296f1ijrqviy7juz7r5w&amp;dl=0","Click to download Image")</f>
      </c>
      <c r="C7" s="0" t="inlineStr">
        <is>
          <t>Ezra Signature Men's Rope Cap</t>
        </is>
      </c>
      <c r="D7" s="0" t="inlineStr">
        <is>
          <t>'160122</t>
        </is>
      </c>
      <c r="E7" s="0" t="inlineStr">
        <is>
          <t>IOWA EZRA M WE:160122</t>
        </is>
      </c>
      <c r="F7" s="0" t="inlineStr">
        <is>
          <t>'700160122009</t>
        </is>
      </c>
      <c r="G7" s="0" t="inlineStr">
        <is>
          <t>MENS</t>
        </is>
      </c>
      <c r="H7" s="0" t="inlineStr">
        <is>
          <t>STANDARD:58CM</t>
        </is>
      </c>
      <c r="I7" s="0">
        <v>39.99</v>
      </c>
      <c r="J7" s="0">
        <v>1</v>
      </c>
    </row>
    <row r="8" spans="1:10" customHeight="0">
      <c r="A8" s="0">
        <f>HYPERLINK("https://dl.dropboxusercontent.com/scl/fi/a393kmmgxxcd796rdbou5/maddox-160133-t.jpg?rlkey=qa2wc64rlqnw4szcymjwu9sn3&amp;dl=0","Click to download Image")</f>
      </c>
      <c r="C8" s="0" t="inlineStr">
        <is>
          <t>Maddox Signature Men's Rope Cap</t>
        </is>
      </c>
      <c r="D8" s="0" t="inlineStr">
        <is>
          <t>'160133</t>
        </is>
      </c>
      <c r="E8" s="0" t="inlineStr">
        <is>
          <t>IA MADDOX M BK:160133</t>
        </is>
      </c>
      <c r="F8" s="0" t="inlineStr">
        <is>
          <t>'700160133005</t>
        </is>
      </c>
      <c r="G8" s="0" t="inlineStr">
        <is>
          <t>MENS</t>
        </is>
      </c>
      <c r="H8" s="0" t="inlineStr">
        <is>
          <t>STANDARD MENS</t>
        </is>
      </c>
      <c r="I8" s="0">
        <v>34.99</v>
      </c>
      <c r="J8" s="0">
        <v>143</v>
      </c>
    </row>
    <row r="9" spans="1:10" customHeight="0">
      <c r="A9" s="0">
        <f>HYPERLINK("https://dl.dropboxusercontent.com/scl/fi/9lcwcx9oov5qeuo3oi0qb/maddox-160126-t.jpg?rlkey=owt8gdtr6k5incn55ztzr80nc&amp;dl=0","Click to download Image")</f>
      </c>
      <c r="C9" s="0" t="inlineStr">
        <is>
          <t>Maddox Signature Men's Rope Cap</t>
        </is>
      </c>
      <c r="D9" s="0" t="inlineStr">
        <is>
          <t>'160126</t>
        </is>
      </c>
      <c r="E9" s="0" t="inlineStr">
        <is>
          <t>IOWA MADDOX M GD:160126</t>
        </is>
      </c>
      <c r="F9" s="0" t="inlineStr">
        <is>
          <t>'700160126007</t>
        </is>
      </c>
      <c r="G9" s="0" t="inlineStr">
        <is>
          <t>MENS</t>
        </is>
      </c>
      <c r="H9" s="0" t="inlineStr">
        <is>
          <t>STANDARD MENS</t>
        </is>
      </c>
      <c r="I9" s="0">
        <v>34.99</v>
      </c>
      <c r="J9" s="0">
        <v>28</v>
      </c>
    </row>
    <row r="10" spans="1:10" customHeight="0">
      <c r="A10" s="0">
        <f>HYPERLINK("https://dl.dropboxusercontent.com/scl/fi/yseuvptwiooewl7z4ic5f/deacon-160150-t.jpg?rlkey=yboka854oiaap474su8q577rz&amp;dl=0","Click to download Image")</f>
      </c>
      <c r="C10" s="0" t="inlineStr">
        <is>
          <t>Deacon Signature Men's Stretch Fit Cap</t>
        </is>
      </c>
      <c r="D10" s="0" t="inlineStr">
        <is>
          <t>'160150</t>
        </is>
      </c>
      <c r="E10" s="0" t="inlineStr">
        <is>
          <t>IOWA DEACON SM BK:160150</t>
        </is>
      </c>
      <c r="F10" s="0" t="inlineStr">
        <is>
          <t>'700160150064</t>
        </is>
      </c>
      <c r="G10" s="0" t="inlineStr">
        <is>
          <t>MENS</t>
        </is>
      </c>
      <c r="H10" s="0" t="inlineStr">
        <is>
          <t>S/M</t>
        </is>
      </c>
      <c r="I10" s="0">
        <v>29.99</v>
      </c>
      <c r="J10" s="0">
        <v>72</v>
      </c>
    </row>
    <row r="11" spans="1:10" customHeight="0">
      <c r="A11" s="0">
        <f>HYPERLINK("https://dl.dropboxusercontent.com/scl/fi/yseuvptwiooewl7z4ic5f/deacon-160150-t.jpg?rlkey=yboka854oiaap474su8q577rz&amp;dl=0","Click to download Image")</f>
      </c>
      <c r="C11" s="0" t="inlineStr">
        <is>
          <t>Deacon Signature Men's Stretch Fit Cap</t>
        </is>
      </c>
      <c r="D11" s="0" t="inlineStr">
        <is>
          <t>'160150</t>
        </is>
      </c>
      <c r="E11" s="0" t="inlineStr">
        <is>
          <t>IOWA DEACON LXL BK:160150</t>
        </is>
      </c>
      <c r="F11" s="0" t="inlineStr">
        <is>
          <t>'700160150071</t>
        </is>
      </c>
      <c r="G11" s="0" t="inlineStr">
        <is>
          <t>MENS</t>
        </is>
      </c>
      <c r="H11" s="0" t="inlineStr">
        <is>
          <t>L/XL</t>
        </is>
      </c>
      <c r="I11" s="0">
        <v>29.99</v>
      </c>
      <c r="J11" s="0">
        <v>72</v>
      </c>
    </row>
    <row r="12" spans="1:10" customHeight="0">
      <c r="A12" s="0">
        <f>HYPERLINK("https://dl.dropboxusercontent.com/scl/fi/oznyk9woy3q1yw6ewheyp/deacon-160149-t.jpg?rlkey=2d5q3czytpeuqr534lzajmepk&amp;dl=0","Click to download Image")</f>
      </c>
      <c r="C12" s="0" t="inlineStr">
        <is>
          <t>Deacon Signature Men's Stretch Fit Cap</t>
        </is>
      </c>
      <c r="D12" s="0" t="inlineStr">
        <is>
          <t>'160149</t>
        </is>
      </c>
      <c r="E12" s="0" t="inlineStr">
        <is>
          <t>IOWA DEACON SM BK:160149</t>
        </is>
      </c>
      <c r="F12" s="0" t="inlineStr">
        <is>
          <t>'700160149068</t>
        </is>
      </c>
      <c r="G12" s="0" t="inlineStr">
        <is>
          <t>MENS</t>
        </is>
      </c>
      <c r="H12" s="0" t="inlineStr">
        <is>
          <t>S/M</t>
        </is>
      </c>
      <c r="I12" s="0">
        <v>29.99</v>
      </c>
      <c r="J12" s="0">
        <v>32</v>
      </c>
    </row>
    <row r="13" spans="1:10" customHeight="0">
      <c r="A13" s="0">
        <f>HYPERLINK("https://dl.dropboxusercontent.com/scl/fi/oznyk9woy3q1yw6ewheyp/deacon-160149-t.jpg?rlkey=2d5q3czytpeuqr534lzajmepk&amp;dl=0","Click to download Image")</f>
      </c>
      <c r="C13" s="0" t="inlineStr">
        <is>
          <t>Deacon Signature Men's Stretch Fit Cap</t>
        </is>
      </c>
      <c r="D13" s="0" t="inlineStr">
        <is>
          <t>'160149</t>
        </is>
      </c>
      <c r="E13" s="0" t="inlineStr">
        <is>
          <t>IOWA DEACON LXL BK:160149</t>
        </is>
      </c>
      <c r="F13" s="0" t="inlineStr">
        <is>
          <t>'700160149075</t>
        </is>
      </c>
      <c r="G13" s="0" t="inlineStr">
        <is>
          <t>MENS</t>
        </is>
      </c>
      <c r="H13" s="0" t="inlineStr">
        <is>
          <t>L/XL</t>
        </is>
      </c>
      <c r="I13" s="0">
        <v>29.99</v>
      </c>
      <c r="J13" s="0">
        <v>33</v>
      </c>
    </row>
  </sheetData>
  <legacyDrawing r:id="rId_comments_vml1"/>
</worksheet>
</file>

<file path=docProps/app.xml><?xml version="1.0" encoding="utf-8"?>
<Properties xmlns="http://schemas.openxmlformats.org/officeDocument/2006/extended-properties">
  <Application>OpenSpout</Application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title>Untitled Spreadsheet</dc:title>
  <dc:subject/>
  <dc:creator>OpenSpout</dc:creator>
  <cp:lastModifiedBy>OpenSpout</cp:lastModifiedBy>
  <cp:keywords/>
  <dc:description/>
  <cp:category/>
  <dc:language/>
  <dcterms:created xsi:type="dcterms:W3CDTF">2026-03-26T05:01:36-05:00</dcterms:created>
  <dcterms:modified xsi:type="dcterms:W3CDTF">2026-03-26T05:01:36-05:00</dcterms:modified>
  <cp:revision>0</cp:revision>
</cp:coreProperties>
</file>