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HYPERLINK("https://dl.dropboxusercontent.com/scl/fi/d2vop3j7lacawp6zlmnui/macie-af.jpg?rlkey=dakjt1mg26kfznv2wz7zpesgk&amp;dl=0","Click to download Image")</f>
      </c>
      <c r="C2" s="0" t="inlineStr">
        <is>
          <t>Macie Breast Cancer T-Shirt</t>
        </is>
      </c>
      <c r="D2" s="0" t="inlineStr">
        <is>
          <t>'100116</t>
        </is>
      </c>
      <c r="E2" s="0" t="inlineStr">
        <is>
          <t>THINK PINK:100116A-S</t>
        </is>
      </c>
      <c r="F2" s="0" t="inlineStr">
        <is>
          <t>'800100116010</t>
        </is>
      </c>
      <c r="G2" s="0" t="inlineStr">
        <is>
          <t>WOMENS</t>
        </is>
      </c>
      <c r="H2" s="0" t="inlineStr">
        <is>
          <t>S</t>
        </is>
      </c>
      <c r="I2" s="0">
        <v>15.99</v>
      </c>
      <c r="J2" s="0">
        <v>46</v>
      </c>
    </row>
    <row r="3" spans="1:10" customHeight="0">
      <c r="A3" s="0">
        <f>HYPERLINK("https://dl.dropboxusercontent.com/scl/fi/d2vop3j7lacawp6zlmnui/macie-af.jpg?rlkey=dakjt1mg26kfznv2wz7zpesgk&amp;dl=0","Click to download Image")</f>
      </c>
      <c r="C3" s="0" t="inlineStr">
        <is>
          <t>Macie Breast Cancer T-Shirt</t>
        </is>
      </c>
      <c r="D3" s="0" t="inlineStr">
        <is>
          <t>'100116</t>
        </is>
      </c>
      <c r="E3" s="0" t="inlineStr">
        <is>
          <t>THINK PINK:100116B-M</t>
        </is>
      </c>
      <c r="F3" s="0" t="inlineStr">
        <is>
          <t>'800100116027</t>
        </is>
      </c>
      <c r="G3" s="0" t="inlineStr">
        <is>
          <t>WOMENS</t>
        </is>
      </c>
      <c r="H3" s="0" t="inlineStr">
        <is>
          <t>M</t>
        </is>
      </c>
      <c r="I3" s="0">
        <v>15.99</v>
      </c>
      <c r="J3" s="0">
        <v>23</v>
      </c>
    </row>
    <row r="4" spans="1:10" customHeight="0">
      <c r="A4" s="0">
        <f>HYPERLINK("https://dl.dropboxusercontent.com/scl/fi/d2vop3j7lacawp6zlmnui/macie-af.jpg?rlkey=dakjt1mg26kfznv2wz7zpesgk&amp;dl=0","Click to download Image")</f>
      </c>
      <c r="C4" s="0" t="inlineStr">
        <is>
          <t>Macie Breast Cancer T-Shirt</t>
        </is>
      </c>
      <c r="D4" s="0" t="inlineStr">
        <is>
          <t>'100116</t>
        </is>
      </c>
      <c r="E4" s="0" t="inlineStr">
        <is>
          <t>THINK PINK:100116C-L</t>
        </is>
      </c>
      <c r="F4" s="0" t="inlineStr">
        <is>
          <t>'800100116034</t>
        </is>
      </c>
      <c r="G4" s="0" t="inlineStr">
        <is>
          <t>WOMENS</t>
        </is>
      </c>
      <c r="H4" s="0" t="inlineStr">
        <is>
          <t>L</t>
        </is>
      </c>
      <c r="I4" s="0">
        <v>15.99</v>
      </c>
      <c r="J4" s="0">
        <v>0</v>
      </c>
    </row>
    <row r="5" spans="1:10" customHeight="0">
      <c r="A5" s="0">
        <f>HYPERLINK("https://dl.dropboxusercontent.com/scl/fi/xoba2cwpkc1kfnds19zbe/96448af84625.png?rlkey=xrvfrp2csdp2za7qg20gapmai&amp;dl=0","Click to download Image")</f>
      </c>
      <c r="B5" s="0">
        <f>HYPERLINK("https://dl.dropboxusercontent.com/scl/fi/flrqhq3eoh9t06o3haoq6/size-chart-ladies-l.jpg?rlkey=qvxhkozyngs2gwez4lgmt1r3g&amp;dl=0","Click to download SizeChart")</f>
      </c>
      <c r="C5" s="0" t="inlineStr">
        <is>
          <t>Ciara Breast Cancer Legging</t>
        </is>
      </c>
      <c r="D5" s="0" t="inlineStr">
        <is>
          <t>'100118</t>
        </is>
      </c>
      <c r="E5" s="0" t="inlineStr">
        <is>
          <t>THINK PINK:100118A-S</t>
        </is>
      </c>
      <c r="F5" s="0" t="inlineStr">
        <is>
          <t>'800100118014</t>
        </is>
      </c>
      <c r="G5" s="0" t="inlineStr">
        <is>
          <t>WOMENS</t>
        </is>
      </c>
      <c r="H5" s="0" t="inlineStr">
        <is>
          <t>S</t>
        </is>
      </c>
      <c r="I5" s="0">
        <v>38.99</v>
      </c>
      <c r="J5" s="0">
        <v>49</v>
      </c>
    </row>
    <row r="6" spans="1:10" customHeight="0">
      <c r="A6" s="0">
        <f>HYPERLINK("https://dl.dropboxusercontent.com/scl/fi/xoba2cwpkc1kfnds19zbe/96448af84625.png?rlkey=xrvfrp2csdp2za7qg20gapmai&amp;dl=0","Click to download Image")</f>
      </c>
      <c r="B6" s="0">
        <f>HYPERLINK("https://dl.dropboxusercontent.com/scl/fi/flrqhq3eoh9t06o3haoq6/size-chart-ladies-l.jpg?rlkey=qvxhkozyngs2gwez4lgmt1r3g&amp;dl=0","Click to download SizeChart")</f>
      </c>
      <c r="C6" s="0" t="inlineStr">
        <is>
          <t>Ciara Breast Cancer Legging</t>
        </is>
      </c>
      <c r="D6" s="0" t="inlineStr">
        <is>
          <t>'100118</t>
        </is>
      </c>
      <c r="E6" s="0" t="inlineStr">
        <is>
          <t>THINK PINK:100118B-M</t>
        </is>
      </c>
      <c r="F6" s="0" t="inlineStr">
        <is>
          <t>'800100118021</t>
        </is>
      </c>
      <c r="G6" s="0" t="inlineStr">
        <is>
          <t>WOMENS</t>
        </is>
      </c>
      <c r="H6" s="0" t="inlineStr">
        <is>
          <t>M</t>
        </is>
      </c>
      <c r="I6" s="0">
        <v>38.99</v>
      </c>
      <c r="J6" s="0">
        <v>53</v>
      </c>
    </row>
    <row r="7" spans="1:10" customHeight="0">
      <c r="A7" s="0">
        <f>HYPERLINK("https://dl.dropboxusercontent.com/scl/fi/xoba2cwpkc1kfnds19zbe/96448af84625.png?rlkey=xrvfrp2csdp2za7qg20gapmai&amp;dl=0","Click to download Image")</f>
      </c>
      <c r="B7" s="0">
        <f>HYPERLINK("https://dl.dropboxusercontent.com/scl/fi/flrqhq3eoh9t06o3haoq6/size-chart-ladies-l.jpg?rlkey=qvxhkozyngs2gwez4lgmt1r3g&amp;dl=0","Click to download SizeChart")</f>
      </c>
      <c r="C7" s="0" t="inlineStr">
        <is>
          <t>Ciara Breast Cancer Legging</t>
        </is>
      </c>
      <c r="D7" s="0" t="inlineStr">
        <is>
          <t>'100118</t>
        </is>
      </c>
      <c r="E7" s="0" t="inlineStr">
        <is>
          <t>THINK PINK:100118C-L</t>
        </is>
      </c>
      <c r="F7" s="0" t="inlineStr">
        <is>
          <t>'800100118038</t>
        </is>
      </c>
      <c r="G7" s="0" t="inlineStr">
        <is>
          <t>WOMENS</t>
        </is>
      </c>
      <c r="H7" s="0" t="inlineStr">
        <is>
          <t>L</t>
        </is>
      </c>
      <c r="I7" s="0">
        <v>38.99</v>
      </c>
      <c r="J7" s="0">
        <v>46</v>
      </c>
    </row>
    <row r="8" spans="1:10" customHeight="0">
      <c r="A8" s="0">
        <f>HYPERLINK("https://dl.dropboxusercontent.com/scl/fi/twgsxb5dj6ph4wg4go57k/95900af12705.jpg?rlkey=00i1gpxoxfbws61ij1ammz210&amp;dl=0","Click to download Image")</f>
      </c>
      <c r="C8" s="0" t="inlineStr">
        <is>
          <t>Renee Breast Cancer Sweatpants</t>
        </is>
      </c>
      <c r="D8" s="0" t="inlineStr">
        <is>
          <t>'100113</t>
        </is>
      </c>
      <c r="E8" s="0" t="inlineStr">
        <is>
          <t>THINK PINK:100113A-S</t>
        </is>
      </c>
      <c r="F8" s="0" t="inlineStr">
        <is>
          <t>'800100113019</t>
        </is>
      </c>
      <c r="G8" s="0" t="inlineStr">
        <is>
          <t>WOMENS</t>
        </is>
      </c>
      <c r="H8" s="0" t="inlineStr">
        <is>
          <t>S</t>
        </is>
      </c>
      <c r="I8" s="0">
        <v>27.99</v>
      </c>
      <c r="J8" s="0">
        <v>50</v>
      </c>
    </row>
    <row r="9" spans="1:10" customHeight="0">
      <c r="A9" s="0">
        <f>HYPERLINK("https://dl.dropboxusercontent.com/scl/fi/twgsxb5dj6ph4wg4go57k/95900af12705.jpg?rlkey=00i1gpxoxfbws61ij1ammz210&amp;dl=0","Click to download Image")</f>
      </c>
      <c r="C9" s="0" t="inlineStr">
        <is>
          <t>Renee Breast Cancer Sweatpants</t>
        </is>
      </c>
      <c r="D9" s="0" t="inlineStr">
        <is>
          <t>'100113</t>
        </is>
      </c>
      <c r="E9" s="0" t="inlineStr">
        <is>
          <t>THINK PINK:100113B-M</t>
        </is>
      </c>
      <c r="F9" s="0" t="inlineStr">
        <is>
          <t>'800100113026</t>
        </is>
      </c>
      <c r="G9" s="0" t="inlineStr">
        <is>
          <t>WOMENS</t>
        </is>
      </c>
      <c r="H9" s="0" t="inlineStr">
        <is>
          <t>M</t>
        </is>
      </c>
      <c r="I9" s="0">
        <v>27.99</v>
      </c>
      <c r="J9" s="0">
        <v>48</v>
      </c>
    </row>
    <row r="10" spans="1:10" customHeight="0">
      <c r="A10" s="0">
        <f>HYPERLINK("https://dl.dropboxusercontent.com/scl/fi/twgsxb5dj6ph4wg4go57k/95900af12705.jpg?rlkey=00i1gpxoxfbws61ij1ammz210&amp;dl=0","Click to download Image")</f>
      </c>
      <c r="C10" s="0" t="inlineStr">
        <is>
          <t>Renee Breast Cancer Sweatpants</t>
        </is>
      </c>
      <c r="D10" s="0" t="inlineStr">
        <is>
          <t>'100113</t>
        </is>
      </c>
      <c r="E10" s="0" t="inlineStr">
        <is>
          <t>THINK PINK:100113C-L</t>
        </is>
      </c>
      <c r="F10" s="0" t="inlineStr">
        <is>
          <t>'800100113033</t>
        </is>
      </c>
      <c r="G10" s="0" t="inlineStr">
        <is>
          <t>WOMENS</t>
        </is>
      </c>
      <c r="H10" s="0" t="inlineStr">
        <is>
          <t>L</t>
        </is>
      </c>
      <c r="I10" s="0">
        <v>27.99</v>
      </c>
      <c r="J10" s="0">
        <v>46</v>
      </c>
    </row>
    <row r="11" spans="1:10" customHeight="0">
      <c r="A11" s="0">
        <f>HYPERLINK("https://dl.dropboxusercontent.com/scl/fi/bnozqwi1qo42o1722jfzm/shortsleevetshirtafpink05320.jpg?rlkey=miyqjlu4c8hbr5x56w4n4ff7x&amp;dl=0","Click to download Image")</f>
      </c>
      <c r="C11" s="0" t="inlineStr">
        <is>
          <t>Breast Cancer Women's T-Shirt</t>
        </is>
      </c>
      <c r="D11" s="0" t="inlineStr">
        <is>
          <t>'100112</t>
        </is>
      </c>
      <c r="E11" s="0" t="inlineStr">
        <is>
          <t>THINK PINK:100112A-S</t>
        </is>
      </c>
      <c r="F11" s="0" t="inlineStr">
        <is>
          <t>'800100112012</t>
        </is>
      </c>
      <c r="G11" s="0" t="inlineStr">
        <is>
          <t>WOMENS</t>
        </is>
      </c>
      <c r="H11" s="0" t="inlineStr">
        <is>
          <t>S</t>
        </is>
      </c>
      <c r="I11" s="0">
        <v>12.99</v>
      </c>
      <c r="J11" s="0">
        <v>37</v>
      </c>
    </row>
    <row r="12" spans="1:10" customHeight="0">
      <c r="A12" s="0">
        <f>HYPERLINK("https://dl.dropboxusercontent.com/scl/fi/hujqycy5g0urbf6z4psh6/100122-pnk-af.jpg?rlkey=32cl4revngd0f7fn6w7ia04sx&amp;dl=0","Click to download Image")</f>
      </c>
      <c r="C12" s="0" t="inlineStr">
        <is>
          <t>Breast Cancer Women's Long Sleeve T-Shirt</t>
        </is>
      </c>
      <c r="D12" s="0" t="inlineStr">
        <is>
          <t>'100122</t>
        </is>
      </c>
      <c r="E12" s="0" t="inlineStr">
        <is>
          <t>THINK PINK:100122A-S</t>
        </is>
      </c>
      <c r="F12" s="0" t="inlineStr">
        <is>
          <t>'800100122011</t>
        </is>
      </c>
      <c r="G12" s="0" t="inlineStr">
        <is>
          <t>WOMENS</t>
        </is>
      </c>
      <c r="H12" s="0" t="inlineStr">
        <is>
          <t>S</t>
        </is>
      </c>
      <c r="I12" s="0">
        <v>15.99</v>
      </c>
      <c r="J12" s="0">
        <v>38</v>
      </c>
    </row>
    <row r="13" spans="1:10" customHeight="0">
      <c r="A13" s="0">
        <f>HYPERLINK("https://dl.dropboxusercontent.com/scl/fi/5cr67h8qs3dhtoyt6sstc/100138-wht-af.jpg?rlkey=eu3i20end6w187nc1z5fi2yq5&amp;dl=0","Click to download Image")</f>
      </c>
      <c r="C13" s="0" t="inlineStr">
        <is>
          <t>Breast Cancer Women's Long Sleeve T-Shirt</t>
        </is>
      </c>
      <c r="D13" s="0" t="inlineStr">
        <is>
          <t>'100138</t>
        </is>
      </c>
      <c r="E13" s="0" t="inlineStr">
        <is>
          <t>THINK PINK:100138B-M</t>
        </is>
      </c>
      <c r="F13" s="0" t="inlineStr">
        <is>
          <t>'800100138029</t>
        </is>
      </c>
      <c r="G13" s="0" t="inlineStr">
        <is>
          <t>WOMENS</t>
        </is>
      </c>
      <c r="H13" s="0" t="inlineStr">
        <is>
          <t>M</t>
        </is>
      </c>
      <c r="I13" s="0">
        <v>15.99</v>
      </c>
      <c r="J13" s="0">
        <v>35</v>
      </c>
    </row>
    <row r="14" spans="1:10" customHeight="0">
      <c r="A14" s="0">
        <f>HYPERLINK("https://dl.dropboxusercontent.com/scl/fi/qf4qvsruc2fnmtc1wmc5x/af.jpg?rlkey=loazjxbu67yl4wfyh588l0a31&amp;dl=0","Click to download Image")</f>
      </c>
      <c r="B14" s="0">
        <f>HYPERLINK("https://dl.dropboxusercontent.com/scl/fi/yzwn14vbwt73ik7jbj3tk/size-chart-ladies-e.jpg?rlkey=6jemq6aiqo8b0ndik5mlhhw2n&amp;dl=0","Click to download SizeChart")</f>
      </c>
      <c r="C14" s="0" t="inlineStr">
        <is>
          <t>Alexa Breast Cancer Long Sleeve Henley</t>
        </is>
      </c>
      <c r="D14" s="0" t="inlineStr">
        <is>
          <t>'100123</t>
        </is>
      </c>
      <c r="E14" s="0" t="inlineStr">
        <is>
          <t>THINK PINK:100123A-S</t>
        </is>
      </c>
      <c r="F14" s="0" t="inlineStr">
        <is>
          <t>'800100123018</t>
        </is>
      </c>
      <c r="G14" s="0" t="inlineStr">
        <is>
          <t>WOMENS</t>
        </is>
      </c>
      <c r="H14" s="0" t="inlineStr">
        <is>
          <t>S</t>
        </is>
      </c>
      <c r="I14" s="0">
        <v>25.99</v>
      </c>
      <c r="J14" s="0">
        <v>38</v>
      </c>
    </row>
    <row r="15" spans="1:10" customHeight="0">
      <c r="A15" s="0">
        <f>HYPERLINK("https://dl.dropboxusercontent.com/scl/fi/4jckn5hru9r4fa22oc8rh/98402-af21665.jpg?rlkey=zeedhim0wmyvyuod7nei5shpc&amp;dl=0","Click to download Image")</f>
      </c>
      <c r="B15" s="0">
        <f>HYPERLINK("https://dl.dropboxusercontent.com/scl/fi/4qk0d470rl9vo6fjp2srn/ladies-b.jpg?rlkey=eqdc9msz5ruhe0v413mebxid2&amp;dl=0","Click to download SizeChart")</f>
      </c>
      <c r="C15" s="0" t="inlineStr">
        <is>
          <t>Stephanie Breast Cancer Sweatshirt</t>
        </is>
      </c>
      <c r="D15" s="0" t="inlineStr">
        <is>
          <t>'100124</t>
        </is>
      </c>
      <c r="E15" s="0" t="inlineStr">
        <is>
          <t>THINK PINK:100124A-S</t>
        </is>
      </c>
      <c r="F15" s="0" t="inlineStr">
        <is>
          <t>'800100124015</t>
        </is>
      </c>
      <c r="G15" s="0" t="inlineStr">
        <is>
          <t>WOMENS</t>
        </is>
      </c>
      <c r="H15" s="0" t="inlineStr">
        <is>
          <t>S</t>
        </is>
      </c>
      <c r="I15" s="0">
        <v>25.99</v>
      </c>
      <c r="J15" s="0">
        <v>46</v>
      </c>
    </row>
    <row r="16" spans="1:10" customHeight="0">
      <c r="A16" s="0">
        <f>HYPERLINK("https://dl.dropboxusercontent.com/scl/fi/4jckn5hru9r4fa22oc8rh/98402-af21665.jpg?rlkey=zeedhim0wmyvyuod7nei5shpc&amp;dl=0","Click to download Image")</f>
      </c>
      <c r="B16" s="0">
        <f>HYPERLINK("https://dl.dropboxusercontent.com/scl/fi/4qk0d470rl9vo6fjp2srn/ladies-b.jpg?rlkey=eqdc9msz5ruhe0v413mebxid2&amp;dl=0","Click to download SizeChart")</f>
      </c>
      <c r="C16" s="0" t="inlineStr">
        <is>
          <t>Stephanie Breast Cancer Sweatshirt</t>
        </is>
      </c>
      <c r="D16" s="0" t="inlineStr">
        <is>
          <t>'100124</t>
        </is>
      </c>
      <c r="E16" s="0" t="inlineStr">
        <is>
          <t>THINK PINK:100124C-L</t>
        </is>
      </c>
      <c r="F16" s="0" t="inlineStr">
        <is>
          <t>'800100124039</t>
        </is>
      </c>
      <c r="G16" s="0" t="inlineStr">
        <is>
          <t>WOMENS</t>
        </is>
      </c>
      <c r="H16" s="0" t="inlineStr">
        <is>
          <t>L</t>
        </is>
      </c>
      <c r="I16" s="0">
        <v>25.99</v>
      </c>
      <c r="J16" s="0">
        <v>38</v>
      </c>
    </row>
    <row r="17" spans="1:10" customHeight="0">
      <c r="A17" s="0">
        <f>HYPERLINK("https://dl.dropboxusercontent.com/scl/fi/2eviil4k4cfkkduzmqpeb/94289f-pocket26200.jpg?rlkey=obb8072p9pq978nvgan863hqu&amp;dl=0","Click to download Image")</f>
      </c>
      <c r="C17" s="0" t="inlineStr">
        <is>
          <t>Fleece Breast Cancer Scarf</t>
        </is>
      </c>
      <c r="D17" s="0" t="inlineStr">
        <is>
          <t>'99627</t>
        </is>
      </c>
      <c r="E17" s="0" t="inlineStr">
        <is>
          <t>THINK PINK:99627-SCARF</t>
        </is>
      </c>
      <c r="F17" s="0" t="inlineStr">
        <is>
          <t>'900099627013</t>
        </is>
      </c>
      <c r="I17" s="0">
        <v>17.99</v>
      </c>
      <c r="J17" s="0">
        <v>122</v>
      </c>
    </row>
    <row r="18" spans="1:10" customHeight="0">
      <c r="A18" s="0">
        <f>HYPERLINK("https://dl.dropboxusercontent.com/scl/fi/8gl98dzrg8ykunrkavkls/stringbagf88575.jpg?rlkey=3p0b2yf18sub2mpyip4v234n0&amp;dl=0","Click to download Image")</f>
      </c>
      <c r="C18" s="0" t="inlineStr">
        <is>
          <t>Breast Cancer String Bag</t>
        </is>
      </c>
      <c r="D18" s="0" t="inlineStr">
        <is>
          <t>'100126</t>
        </is>
      </c>
      <c r="E18" s="0" t="inlineStr">
        <is>
          <t>THINK PINK:100126-CINCH BAG</t>
        </is>
      </c>
      <c r="F18" s="0" t="inlineStr">
        <is>
          <t>'900100126016</t>
        </is>
      </c>
      <c r="I18" s="0">
        <v>15.99</v>
      </c>
      <c r="J18" s="0">
        <v>121</v>
      </c>
    </row>
    <row r="19" spans="1:10" customHeight="0">
      <c r="A19" s="0">
        <f>HYPERLINK("https://dl.dropboxusercontent.com/scl/fi/6gqimgwawqk5dh1vsizvc/af.jpg?rlkey=99jdyrqgn64fgqakszlwzk8iu&amp;dl=0","Click to download Image")</f>
      </c>
      <c r="C19" s="0" t="inlineStr">
        <is>
          <t>Grayson Breast Cancer Collapsible Duffle Bag</t>
        </is>
      </c>
      <c r="D19" s="0" t="inlineStr">
        <is>
          <t>'100130</t>
        </is>
      </c>
      <c r="E19" s="0" t="inlineStr">
        <is>
          <t>THINK PINK:100130-BAG</t>
        </is>
      </c>
      <c r="F19" s="0" t="inlineStr">
        <is>
          <t>'900100130013</t>
        </is>
      </c>
      <c r="I19" s="0">
        <v>34.99</v>
      </c>
      <c r="J19" s="0">
        <v>127</v>
      </c>
    </row>
    <row r="20" spans="1:10" customHeight="0">
      <c r="A20" s="0">
        <f>HYPERLINK("https://dl.dropboxusercontent.com/scl/fi/na9oa2vb2dbt7e6wltjsh/99616af60566.jpg?rlkey=i95trnmqthjguukejab2dp53n&amp;dl=0","Click to download Image")</f>
      </c>
      <c r="C20" s="0" t="inlineStr">
        <is>
          <t>Knot Breast Cancer Visor</t>
        </is>
      </c>
      <c r="D20" s="0" t="inlineStr">
        <is>
          <t>'99616</t>
        </is>
      </c>
      <c r="E20" s="0" t="inlineStr">
        <is>
          <t>THINK PINK:99616</t>
        </is>
      </c>
      <c r="F20" s="0" t="inlineStr">
        <is>
          <t>'700099616013</t>
        </is>
      </c>
      <c r="G20" s="0" t="inlineStr">
        <is>
          <t>WOMENS</t>
        </is>
      </c>
      <c r="H20" s="0" t="inlineStr">
        <is>
          <t>WOMENS</t>
        </is>
      </c>
      <c r="I20" s="0">
        <v>15.99</v>
      </c>
      <c r="J20" s="0">
        <v>137</v>
      </c>
    </row>
    <row r="21" spans="1:10" customHeight="0">
      <c r="A21" s="0">
        <f>HYPERLINK("https://dl.dropboxusercontent.com/scl/fi/znqf28n1d495w04uh6792/af.jpg?rlkey=w0zk18j93bmwy4sotx5notlsa&amp;dl=0","Click to download Image")</f>
      </c>
      <c r="C21" s="0" t="inlineStr">
        <is>
          <t>Jasmine Breast Cancer Runner</t>
        </is>
      </c>
      <c r="D21" s="0" t="inlineStr">
        <is>
          <t>'99618</t>
        </is>
      </c>
      <c r="E21" s="0" t="inlineStr">
        <is>
          <t>THINK PINK:99618</t>
        </is>
      </c>
      <c r="F21" s="0" t="inlineStr">
        <is>
          <t>'700099618017</t>
        </is>
      </c>
      <c r="G21" s="0" t="inlineStr">
        <is>
          <t>WOMENS</t>
        </is>
      </c>
      <c r="H21" s="0" t="inlineStr">
        <is>
          <t>WOMENS</t>
        </is>
      </c>
      <c r="I21" s="0">
        <v>15.99</v>
      </c>
      <c r="J21" s="0">
        <v>149</v>
      </c>
    </row>
    <row r="22" spans="1:10" customHeight="0">
      <c r="A22" s="0">
        <f>HYPERLINK("https://dl.dropboxusercontent.com/scl/fi/uyjva3zcammtodclj3hf4/af.jpg?rlkey=d6i9z6xa4g2oxw953r6flynw1&amp;dl=0","Click to download Image")</f>
      </c>
      <c r="C22" s="0" t="inlineStr">
        <is>
          <t>Blaze Breast Cancer Cap</t>
        </is>
      </c>
      <c r="D22" s="0" t="inlineStr">
        <is>
          <t>'99619</t>
        </is>
      </c>
      <c r="E22" s="0" t="inlineStr">
        <is>
          <t>THINK PINK:99619</t>
        </is>
      </c>
      <c r="F22" s="0" t="inlineStr">
        <is>
          <t>'700099619014</t>
        </is>
      </c>
      <c r="G22" s="0" t="inlineStr">
        <is>
          <t>WOMENS</t>
        </is>
      </c>
      <c r="H22" s="0" t="inlineStr">
        <is>
          <t>WOMENS</t>
        </is>
      </c>
      <c r="I22" s="0">
        <v>15.99</v>
      </c>
      <c r="J22" s="0">
        <v>122</v>
      </c>
    </row>
    <row r="23" spans="1:10" customHeight="0">
      <c r="A23" s="0">
        <f>HYPERLINK("https://dl.dropboxusercontent.com/scl/fi/m935b54igmf2grpu15od5/af.jpg?rlkey=c99hi3g1dtgtq0jfz8unmvkjr&amp;dl=0","Click to download Image")</f>
      </c>
      <c r="C23" s="0" t="inlineStr">
        <is>
          <t>Lexi Breast Cancer Cap</t>
        </is>
      </c>
      <c r="D23" s="0" t="inlineStr">
        <is>
          <t>'99642</t>
        </is>
      </c>
      <c r="E23" s="0" t="inlineStr">
        <is>
          <t>THINK PINK:99642</t>
        </is>
      </c>
      <c r="F23" s="0" t="inlineStr">
        <is>
          <t>'700099642012</t>
        </is>
      </c>
      <c r="G23" s="0" t="inlineStr">
        <is>
          <t>WOMENS</t>
        </is>
      </c>
      <c r="H23" s="0" t="inlineStr">
        <is>
          <t>WOMENS</t>
        </is>
      </c>
      <c r="I23" s="0">
        <v>15.99</v>
      </c>
      <c r="J23" s="0">
        <v>106</v>
      </c>
    </row>
    <row r="24" spans="1:10" customHeight="0">
      <c r="A24" s="0">
        <f>HYPERLINK("https://dl.dropboxusercontent.com/scl/fi/xkbe9p9srgafvr7jsyluw/99620af72827.jpg?rlkey=fbbr0cn2x1nu4zcis7dm7l3ef&amp;dl=0","Click to download Image")</f>
      </c>
      <c r="C24" s="0" t="inlineStr">
        <is>
          <t>Alaina Breast Cancer Cap</t>
        </is>
      </c>
      <c r="D24" s="0" t="inlineStr">
        <is>
          <t>'99620</t>
        </is>
      </c>
      <c r="E24" s="0" t="inlineStr">
        <is>
          <t>THINK PINK:99620</t>
        </is>
      </c>
      <c r="F24" s="0" t="inlineStr">
        <is>
          <t>'700099620010</t>
        </is>
      </c>
      <c r="G24" s="0" t="inlineStr">
        <is>
          <t>WOMENS</t>
        </is>
      </c>
      <c r="H24" s="0" t="inlineStr">
        <is>
          <t>WOMENS</t>
        </is>
      </c>
      <c r="I24" s="0">
        <v>15.99</v>
      </c>
      <c r="J24" s="0">
        <v>130</v>
      </c>
    </row>
    <row r="25" spans="1:10" customHeight="0">
      <c r="A25" s="0">
        <f>HYPERLINK("https://dl.dropboxusercontent.com/scl/fi/u34smrx2bh29xs037wy87/benita99624af66762.jpg?rlkey=vb3ms30r92dz31jehaymaa943&amp;dl=0","Click to download Image")</f>
      </c>
      <c r="C25" s="0" t="inlineStr">
        <is>
          <t>Benita Breast Cancer Cap</t>
        </is>
      </c>
      <c r="D25" s="0" t="inlineStr">
        <is>
          <t>'99624</t>
        </is>
      </c>
      <c r="E25" s="0" t="inlineStr">
        <is>
          <t>PINK BENITA W PK:99624</t>
        </is>
      </c>
      <c r="F25" s="0" t="inlineStr">
        <is>
          <t>'700099624018</t>
        </is>
      </c>
      <c r="G25" s="0" t="inlineStr">
        <is>
          <t>WOMENS</t>
        </is>
      </c>
      <c r="H25" s="0" t="inlineStr">
        <is>
          <t>WOMENS</t>
        </is>
      </c>
      <c r="I25" s="0">
        <v>15.99</v>
      </c>
      <c r="J25" s="0">
        <v>52</v>
      </c>
    </row>
    <row r="26" spans="1:10" customHeight="0">
      <c r="A26" s="0">
        <f>HYPERLINK("https://dl.dropboxusercontent.com/scl/fi/tk41vw0dpb7k2i1uona1r/benita99624-1af79035.jpg?rlkey=il774db6gj5gd33cx4ax8ksge&amp;dl=0","Click to download Image")</f>
      </c>
      <c r="C26" s="0" t="inlineStr">
        <is>
          <t>Benita Breast Cancer Cap</t>
        </is>
      </c>
      <c r="D26" s="0" t="inlineStr">
        <is>
          <t>'99624</t>
        </is>
      </c>
      <c r="E26" s="0" t="inlineStr">
        <is>
          <t>PINK BENITA W WE:99624</t>
        </is>
      </c>
      <c r="F26" s="0" t="inlineStr">
        <is>
          <t>'700099624025</t>
        </is>
      </c>
      <c r="G26" s="0" t="inlineStr">
        <is>
          <t>WOMENS</t>
        </is>
      </c>
      <c r="H26" s="0" t="inlineStr">
        <is>
          <t>WOMENS</t>
        </is>
      </c>
      <c r="I26" s="0">
        <v>15.99</v>
      </c>
      <c r="J26" s="0">
        <v>46</v>
      </c>
    </row>
    <row r="27" spans="1:10" customHeight="0">
      <c r="A27" s="0">
        <f>HYPERLINK("https://dl.dropboxusercontent.com/scl/fi/lsjz7fq7i2rzh23c239do/099622af35844.jpg?rlkey=wpwevprseny4vqckwyfya0t1i&amp;dl=0","Click to download Image")</f>
      </c>
      <c r="C27" s="0" t="inlineStr">
        <is>
          <t>Loxley Breast Cancer Earband</t>
        </is>
      </c>
      <c r="D27" s="0" t="inlineStr">
        <is>
          <t>'99622</t>
        </is>
      </c>
      <c r="E27" s="0" t="inlineStr">
        <is>
          <t>THINK PINK:99622</t>
        </is>
      </c>
      <c r="F27" s="0" t="inlineStr">
        <is>
          <t>'700099622014</t>
        </is>
      </c>
      <c r="G27" s="0" t="inlineStr">
        <is>
          <t>WOMENS</t>
        </is>
      </c>
      <c r="I27" s="0">
        <v>15.99</v>
      </c>
      <c r="J27" s="0">
        <v>103</v>
      </c>
    </row>
    <row r="28" spans="1:10" customHeight="0">
      <c r="A28" s="0">
        <f>HYPERLINK("https://dl.dropboxusercontent.com/scl/fi/eobmw8z9n7i7r7sji42bi/af.png?rlkey=lc19pwdclp32nfb6m6jg72633&amp;dl=0","Click to download Image")</f>
      </c>
      <c r="C28" s="0" t="inlineStr">
        <is>
          <t>Emerson Breast Cancer Beanie</t>
        </is>
      </c>
      <c r="D28" s="0" t="inlineStr">
        <is>
          <t>'99623</t>
        </is>
      </c>
      <c r="E28" s="0" t="inlineStr">
        <is>
          <t>THINK PINK:99623-BEANIE</t>
        </is>
      </c>
      <c r="F28" s="0" t="inlineStr">
        <is>
          <t>'700099623011</t>
        </is>
      </c>
      <c r="G28" s="0" t="inlineStr">
        <is>
          <t>WOMENS</t>
        </is>
      </c>
      <c r="I28" s="0">
        <v>15.99</v>
      </c>
      <c r="J28" s="0">
        <v>98</v>
      </c>
    </row>
    <row r="29" spans="1:10" customHeight="0">
      <c r="A29" s="0">
        <f>HYPERLINK("https://dl.dropboxusercontent.com/scl/fi/fzvgekgwivjtkuczuhgzm/af.jpg?rlkey=51lomjknytryqkgk0wam902q9&amp;dl=0","Click to download Image")</f>
      </c>
      <c r="C29" s="0" t="inlineStr">
        <is>
          <t>Anne Breast Cancer Beanie</t>
        </is>
      </c>
      <c r="D29" s="0" t="inlineStr">
        <is>
          <t>'99626</t>
        </is>
      </c>
      <c r="E29" s="0" t="inlineStr">
        <is>
          <t>THINK PINK:99626-BEANIE</t>
        </is>
      </c>
      <c r="F29" s="0" t="inlineStr">
        <is>
          <t>'700099626012</t>
        </is>
      </c>
      <c r="G29" s="0" t="inlineStr">
        <is>
          <t>WOMENS</t>
        </is>
      </c>
      <c r="H29" s="0" t="inlineStr">
        <is>
          <t>OSFM</t>
        </is>
      </c>
      <c r="I29" s="0">
        <v>15.99</v>
      </c>
      <c r="J29" s="0">
        <v>125</v>
      </c>
    </row>
    <row r="30" spans="1:10" customHeight="0">
      <c r="A30" s="0">
        <f>HYPERLINK("https://dl.dropboxusercontent.com/scl/fi/39km9uiedpusl9nw9hjfu/garret100128-af95395.png?rlkey=ribz1bm7kyv1jnu6agz04i4is&amp;dl=0","Click to download Image")</f>
      </c>
      <c r="C30" s="0" t="inlineStr">
        <is>
          <t>Garret Breast Cancer Duffle</t>
        </is>
      </c>
      <c r="D30" s="0" t="inlineStr">
        <is>
          <t>'100128</t>
        </is>
      </c>
      <c r="E30" s="0" t="inlineStr">
        <is>
          <t>THINK PINK:100128-DUFFLE</t>
        </is>
      </c>
      <c r="F30" s="0" t="inlineStr">
        <is>
          <t>'000000000000</t>
        </is>
      </c>
      <c r="I30" s="0">
        <v>24.99</v>
      </c>
      <c r="J30" s="0">
        <v>131</v>
      </c>
    </row>
    <row r="31" spans="1:10" customHeight="0">
      <c r="A31" s="0">
        <f>HYPERLINK("https://dl.dropboxusercontent.com/scl/fi/oyx5gn64meiqqnmkh0q26/xavier-99621-1-f.jpg?rlkey=1zchs766ruv33dftf7kzp1bt9&amp;dl=0","Click to download Image")</f>
      </c>
      <c r="C31" s="0" t="inlineStr">
        <is>
          <t>Xavior Breast Cancer Beanie</t>
        </is>
      </c>
      <c r="D31" s="0" t="inlineStr">
        <is>
          <t>'102353</t>
        </is>
      </c>
      <c r="E31" s="0" t="inlineStr">
        <is>
          <t>THINK PINK:102353-PINK</t>
        </is>
      </c>
      <c r="F31" s="0" t="inlineStr">
        <is>
          <t>'000000000000</t>
        </is>
      </c>
      <c r="G31" s="0" t="inlineStr">
        <is>
          <t>WOMENS</t>
        </is>
      </c>
      <c r="H31" s="0" t="inlineStr">
        <is>
          <t>WOMENS</t>
        </is>
      </c>
      <c r="I31" s="0">
        <v>16.99</v>
      </c>
      <c r="J31" s="0">
        <v>58</v>
      </c>
    </row>
    <row r="32" spans="1:10" customHeight="0">
      <c r="A32" s="0">
        <f>HYPERLINK("https://dl.dropboxusercontent.com/scl/fi/aikq2hxn0pez8f2yrnsfp/staci-99625-f.jpg?rlkey=zeqsns6b00l5f1og9jznvps7o&amp;dl=0","Click to download Image")</f>
      </c>
      <c r="C32" s="0" t="inlineStr">
        <is>
          <t>Staci Breast Cancer Beanie</t>
        </is>
      </c>
      <c r="D32" s="0" t="inlineStr">
        <is>
          <t>'99625</t>
        </is>
      </c>
      <c r="E32" s="0" t="inlineStr">
        <is>
          <t>PINK STACI W PK:99625</t>
        </is>
      </c>
      <c r="F32" s="0" t="inlineStr">
        <is>
          <t>'000000000000</t>
        </is>
      </c>
      <c r="G32" s="0" t="inlineStr">
        <is>
          <t>WOMENS</t>
        </is>
      </c>
      <c r="H32" s="0" t="inlineStr">
        <is>
          <t>WOMENS</t>
        </is>
      </c>
      <c r="I32" s="0">
        <v>16.99</v>
      </c>
      <c r="J32" s="0">
        <v>132</v>
      </c>
    </row>
    <row r="33" spans="1:10" customHeight="0">
      <c r="A33" s="0">
        <f>HYPERLINK("https://dl.dropboxusercontent.com/scl/fi/93gspl98li7pv0b09zxuf/stella-99617-af.jpg?rlkey=wvn3j5dubtjiohrl8riyrz5um&amp;dl=0","Click to download Image")</f>
      </c>
      <c r="C33" s="0" t="inlineStr">
        <is>
          <t>Stella Breast Cancer Headband</t>
        </is>
      </c>
      <c r="D33" s="0" t="inlineStr">
        <is>
          <t>'99617</t>
        </is>
      </c>
      <c r="E33" s="0" t="inlineStr">
        <is>
          <t>THINK PINK:99617</t>
        </is>
      </c>
      <c r="F33" s="0" t="inlineStr">
        <is>
          <t>'000000000000</t>
        </is>
      </c>
      <c r="G33" s="0" t="inlineStr">
        <is>
          <t>WOMENS</t>
        </is>
      </c>
      <c r="H33" s="0" t="inlineStr">
        <is>
          <t>WOMENS</t>
        </is>
      </c>
      <c r="I33" s="0">
        <v>16.99</v>
      </c>
      <c r="J33" s="0">
        <v>132</v>
      </c>
    </row>
    <row r="34" spans="1:10" customHeight="0">
      <c r="A34" s="0">
        <f>HYPERLINK("https://dl.dropboxusercontent.com/scl/fi/vejeg247zsbcwpmd7e24v/102343-f.jpg?rlkey=bxmn9mm2rszfsahdjwwju6yfb&amp;dl=0","Click to download Image")</f>
      </c>
      <c r="C34" s="0" t="inlineStr">
        <is>
          <t>Cora Breast Cancer Women's Long Sleeve</t>
        </is>
      </c>
      <c r="D34" s="0" t="inlineStr">
        <is>
          <t>'102343</t>
        </is>
      </c>
      <c r="E34" s="0" t="inlineStr">
        <is>
          <t>PINK CORA:102343A-S</t>
        </is>
      </c>
      <c r="F34" s="0" t="inlineStr">
        <is>
          <t>'000000000000</t>
        </is>
      </c>
      <c r="G34" s="0" t="inlineStr">
        <is>
          <t>WOMENS</t>
        </is>
      </c>
      <c r="H34" s="0" t="inlineStr">
        <is>
          <t>S</t>
        </is>
      </c>
      <c r="I34" s="0">
        <v>19.99</v>
      </c>
      <c r="J34" s="0">
        <v>76</v>
      </c>
    </row>
    <row r="35" spans="1:10" customHeight="0">
      <c r="A35" s="0">
        <f>HYPERLINK("https://dl.dropboxusercontent.com/scl/fi/vejeg247zsbcwpmd7e24v/102343-f.jpg?rlkey=bxmn9mm2rszfsahdjwwju6yfb&amp;dl=0","Click to download Image")</f>
      </c>
      <c r="C35" s="0" t="inlineStr">
        <is>
          <t>Cora Breast Cancer Women's Long Sleeve</t>
        </is>
      </c>
      <c r="D35" s="0" t="inlineStr">
        <is>
          <t>'102343</t>
        </is>
      </c>
      <c r="E35" s="0" t="inlineStr">
        <is>
          <t>PINK CORA:102343B-M</t>
        </is>
      </c>
      <c r="F35" s="0" t="inlineStr">
        <is>
          <t>'000000000000</t>
        </is>
      </c>
      <c r="G35" s="0" t="inlineStr">
        <is>
          <t>WOMENS</t>
        </is>
      </c>
      <c r="H35" s="0" t="inlineStr">
        <is>
          <t>M</t>
        </is>
      </c>
      <c r="I35" s="0">
        <v>19.99</v>
      </c>
      <c r="J35" s="0">
        <v>76</v>
      </c>
    </row>
    <row r="36" spans="1:10" customHeight="0">
      <c r="A36" s="0">
        <f>HYPERLINK("https://dl.dropboxusercontent.com/scl/fi/vejeg247zsbcwpmd7e24v/102343-f.jpg?rlkey=bxmn9mm2rszfsahdjwwju6yfb&amp;dl=0","Click to download Image")</f>
      </c>
      <c r="C36" s="0" t="inlineStr">
        <is>
          <t>Cora Breast Cancer Women's Long Sleeve</t>
        </is>
      </c>
      <c r="D36" s="0" t="inlineStr">
        <is>
          <t>'102343</t>
        </is>
      </c>
      <c r="E36" s="0" t="inlineStr">
        <is>
          <t>PINK CORA:102343C-L</t>
        </is>
      </c>
      <c r="F36" s="0" t="inlineStr">
        <is>
          <t>'000000000000</t>
        </is>
      </c>
      <c r="G36" s="0" t="inlineStr">
        <is>
          <t>WOMENS</t>
        </is>
      </c>
      <c r="H36" s="0" t="inlineStr">
        <is>
          <t>L</t>
        </is>
      </c>
      <c r="I36" s="0">
        <v>19.99</v>
      </c>
      <c r="J36" s="0">
        <v>76</v>
      </c>
    </row>
    <row r="37" spans="1:10" customHeight="0">
      <c r="A37" s="0">
        <f>HYPERLINK("https://dl.dropboxusercontent.com/scl/fi/qttr25iaj4k0ea4lchmzg/100114-af.jpg?rlkey=ld5m5zppm3czwi28btf19iue0&amp;dl=0","Click to download Image")</f>
      </c>
      <c r="C37" s="0" t="inlineStr">
        <is>
          <t>Melinda Breast Cancer T-Shirt</t>
        </is>
      </c>
      <c r="D37" s="0" t="inlineStr">
        <is>
          <t>'100114</t>
        </is>
      </c>
      <c r="E37" s="0" t="inlineStr">
        <is>
          <t>THINK PINK:100114B-M</t>
        </is>
      </c>
      <c r="F37" s="0" t="inlineStr">
        <is>
          <t>'000000000000</t>
        </is>
      </c>
      <c r="G37" s="0" t="inlineStr">
        <is>
          <t>WOMENS</t>
        </is>
      </c>
      <c r="H37" s="0" t="inlineStr">
        <is>
          <t>M</t>
        </is>
      </c>
      <c r="I37" s="0">
        <v>15.99</v>
      </c>
      <c r="J37" s="0">
        <v>36</v>
      </c>
    </row>
    <row r="38" spans="1:10" customHeight="0">
      <c r="A38" s="0">
        <f>HYPERLINK("https://dl.dropboxusercontent.com/scl/fi/pi9i09g8m587kswkhm53t/af.jpg?rlkey=5p578goxuozdyxzi8v8dbed4b&amp;dl=0","Click to download Image")</f>
      </c>
      <c r="C38" s="0" t="inlineStr">
        <is>
          <t>Pink Enzyme Wash Breast Cancer Cap</t>
        </is>
      </c>
      <c r="D38" s="0" t="inlineStr">
        <is>
          <t>'99615</t>
        </is>
      </c>
      <c r="E38" s="0" t="inlineStr">
        <is>
          <t>THINK PINK:99615</t>
        </is>
      </c>
      <c r="F38" s="0" t="inlineStr">
        <is>
          <t>'700099615016</t>
        </is>
      </c>
      <c r="G38" s="0" t="inlineStr">
        <is>
          <t>WOMENS</t>
        </is>
      </c>
      <c r="H38" s="0" t="inlineStr">
        <is>
          <t>WOMENS</t>
        </is>
      </c>
      <c r="I38" s="0">
        <v>15.99</v>
      </c>
      <c r="J38" s="0">
        <v>277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2026-05-29T14:12:21-05:00</dcterms:created>
  <dcterms:modified xsi:type="dcterms:W3CDTF">2026-05-29T14:12:21-05:00</dcterms:modified>
  <cp:revision>0</cp:revision>
</cp:coreProperties>
</file>